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rad s materijalom" sheetId="3" r:id="rId1"/>
  </sheets>
  <calcPr calcId="152511"/>
</workbook>
</file>

<file path=xl/calcChain.xml><?xml version="1.0" encoding="utf-8"?>
<calcChain xmlns="http://schemas.openxmlformats.org/spreadsheetml/2006/main">
  <c r="F33" i="3" l="1"/>
  <c r="F35" i="3"/>
  <c r="F39" i="3"/>
</calcChain>
</file>

<file path=xl/sharedStrings.xml><?xml version="1.0" encoding="utf-8"?>
<sst xmlns="http://schemas.openxmlformats.org/spreadsheetml/2006/main" count="151" uniqueCount="82">
  <si>
    <t>UKUPNO:</t>
  </si>
  <si>
    <t>KUNA</t>
  </si>
  <si>
    <t>R E K A P I T U L A C I J A</t>
  </si>
  <si>
    <t>1.</t>
  </si>
  <si>
    <t>2.</t>
  </si>
  <si>
    <t>3.</t>
  </si>
  <si>
    <t>I</t>
  </si>
  <si>
    <t>II</t>
  </si>
  <si>
    <t>4.</t>
  </si>
  <si>
    <t>kom</t>
  </si>
  <si>
    <t>5.</t>
  </si>
  <si>
    <t>6.</t>
  </si>
  <si>
    <t>7.</t>
  </si>
  <si>
    <t>Za izvođača:</t>
  </si>
  <si>
    <t>m²</t>
  </si>
  <si>
    <t>komplet</t>
  </si>
  <si>
    <t>ZIDARSKI RADOVI</t>
  </si>
  <si>
    <t>PITURSKI RADOVI</t>
  </si>
  <si>
    <t xml:space="preserve"> ZIDARSKI RADOVI</t>
  </si>
  <si>
    <t xml:space="preserve"> PITURSKI RADOVI</t>
  </si>
  <si>
    <t>III</t>
  </si>
  <si>
    <t>I PRIPREMNI RADOVI</t>
  </si>
  <si>
    <t>PRIPREMNI RADOVI</t>
  </si>
  <si>
    <t>II ZIDARSKI RADOVI</t>
  </si>
  <si>
    <t xml:space="preserve"> PRIPREMNI RADOVI</t>
  </si>
  <si>
    <t>.......................................</t>
  </si>
  <si>
    <t>STOLARSKI RADOVI</t>
  </si>
  <si>
    <t>III GIPSKARTONSKI RADOVI</t>
  </si>
  <si>
    <t>GIPSKARTONSKI RADOVI</t>
  </si>
  <si>
    <t>BRAVARSKI RADOVI</t>
  </si>
  <si>
    <t>IV BRAVARSKI RADOVI</t>
  </si>
  <si>
    <t>V STOLARSKI RADOVI</t>
  </si>
  <si>
    <t>VI PITURSKI RADOVI</t>
  </si>
  <si>
    <t xml:space="preserve"> GIPSKARTONSKI RADOVI</t>
  </si>
  <si>
    <t>IV</t>
  </si>
  <si>
    <t>V</t>
  </si>
  <si>
    <t xml:space="preserve"> STOLARSKI RADOVI</t>
  </si>
  <si>
    <t>VI</t>
  </si>
  <si>
    <t>mᶦ</t>
  </si>
  <si>
    <t xml:space="preserve"> BRAVARSKI RADOVI</t>
  </si>
  <si>
    <t>8.</t>
  </si>
  <si>
    <t>ELEKTROINSTALACIJSKI RADOVI</t>
  </si>
  <si>
    <t>Pregled rasvjetnih tijela, utičnica i prekidača, zamjena jednostrukih utičnica duplim gdje je potrebno popravak ili zamjena nedostajuče opreme.</t>
  </si>
  <si>
    <t>pauš.</t>
  </si>
  <si>
    <t>VII ELEKTROINSTALATERSKI RADOVI</t>
  </si>
  <si>
    <t>Postavljenje parapetnih kanala za strukturno kabliranje. U cijenu uključeno bušenje zidova.</t>
  </si>
  <si>
    <t>m</t>
  </si>
  <si>
    <t>Nabava i montaža UTP utičnica kategorija 6 RJ45 u parapetne kanale</t>
  </si>
  <si>
    <t>Izrada strukturnog kabliranja, kabel kategorija 6, po radnom mjestu osigurati 3 RJ45 utičnice</t>
  </si>
  <si>
    <t>Izrada instalacije za montažu video nadzora za 4 kamere. Djelomično koristiti parapetne kanale. Postavlja se kabel PGP 3x1,5 i koaksijalni kabel.</t>
  </si>
  <si>
    <t>Pažljiva demontaža klima uređaja u PP Korčula</t>
  </si>
  <si>
    <t>Montaža klima uređaja u zgradi T-com</t>
  </si>
  <si>
    <t>ELEKTROINSTALATERSKI RADOVI</t>
  </si>
  <si>
    <t xml:space="preserve">Pažljiva demontaža postojećeg radnog pulta. Pult je potrebno demontirati, izvršiti na njemu sitne popravke i zaokrenuti u novi položaj kako je predviđeno projektom. Pult je izrađen od iver obrađenih i lakiranih ploča kao spojena tri radna mjesta sa nadograđenim dvijema policama.  </t>
  </si>
  <si>
    <t>Pažljiva demontaža ostalog namještaja i inventara koji se ne uklapa u novim uredima za potrebe policije. Kompletan namještaj i inventar prenijeti u prostoriju u objektu koju odredi investitor.</t>
  </si>
  <si>
    <t>Demontaža postojeće zvučne obloge sa zidova u novom uredu (4) od perforiranih gips ploča. Demontirani materijal odložiti na mjesto koje odredi investitor, u krugu gradilišta. Nakon demontaže zidove očistiti od zaostalog materijala i ljepila. Spremno za gletanje i bojanje.</t>
  </si>
  <si>
    <t>Nabava materijala, dovoz i izrada rampe za invalide. Uključeno: montaža bočne daščane glatke oplate, betoniranje rampe betonom C 16/20, demontaža oplate nakon sušenja, čišćenje i odvoz oplate. Minimalna visina koju treba savladati rampom je 15 cm.</t>
  </si>
  <si>
    <t>Nabava materijala, dovoz i izrada opločenja izbetonirane rampe štokovanim kamenim pločama dim.30xslob.x3 cm pomoću polusuhog cementnog morta i cementnog mlijeka. Kamen kao Brački "veselje". U cijenu uključeno fugiranje fuga na kamenu fuger masom, kao PCI "Jasmin".</t>
  </si>
  <si>
    <t>Nabava materijala, dovoz i krpljenje postojećih šliceva i šliceva nakon izrade elektroinstalaterskih radova. Šlicevi širine od 5 do 15 cm. Krpljenje se izvodi u dva sloja produžnom cementnom žbukom kao Rofix 510 uz prethodno otprašivanje šliceva i premazivanje kontakt podlogom.</t>
  </si>
  <si>
    <t>Nabava materijala, dovoz i izrada pregradnog zida od gips ploča (Z1). Pregradni zid kao Knauf tip PZ 11, debljine 10 cm izvodi se od jednostruke metalne potkonstrukcije od pocinčanih profila 75 mm, debljine 0,6 mm, montirane na razmaku 60/62, 50 cm s obostranom jednoslojnom oblogom od gipsanih ploča debljine 12,5 mm. U cijenu uključeno postavljanje bandažnih traka i fino gletanje spojeva. Sve spremno za bojanje. Visina zida je 240 cm. U zidu se ostavljaju otvori za dvoja sobna vrata dim. 90x207 cm.</t>
  </si>
  <si>
    <t>Nabava materijala, dovoz i izrada pregradnog zida od gips ploča (Z2, Kripto zaštita). Pregradni zid kao Knauf tip PZ 11, debljine 10 cm izvodi se od jednostruke metalne potkonstrukcije od pocinčanih profila 75 mm, debljine 0,6 mm, montirane na razmaku 60/62,50 cm s obostranom jednoslojnom oblogom od gipsanih ploča debljine 12,5 mm. U cijenu uključeno postavljanje bandažnih traka i fino gletanje spojeva. Sve spremno za bojanje. Visina zida je 260 cm. U zidu se ostavlja otvor za sobna vrata                  dim. 90x207 cm.</t>
  </si>
  <si>
    <t>Nabava materijala, dovoz i izrada spuštenog stropa od gips ploča (Z2, Kripto zaštita). Spušteni strop kao zid Knauf tip PZ 11, debljine 10 cm izvodi se od jednostruke metalne potkonstrukcije od pocinčanih profila 75 mm, debljine 0,6 mm, montirane na razmaku 60/62, 50 cm s obostranom jednoslojnom oblogom od gipsanih ploča debljine 12,5 mm. U cijenu uključeno postavljanje bandažnih traka i fino gletanje spojeva. Sve spremno za bojanje. Visina stropa je 250 cm. Ako je potrebno dodatno pojačati konstrukciju zbog težine stropa.</t>
  </si>
  <si>
    <t>Nabava materijala, izrada, dovoz i montaža bravarske stijene (rešetke) u prostoriji zadržavanja (R4). Glavni nosači rešetke izrađeni su od čeličnih cilindričnih profila 4x4 cm, debljine stijenke 3 mm. Ispuna rešetke izvodi se od punih čeličnih šipki ø 25 mm na osovinskom razmaku od 12,5 cm. Rešetka ne smije imati horizontalnu prečku. Visina rešetke od poda je 205 cm. Razliku visine do stropa potrebno je obostrano zatvoriti varenjem čeličnog lima debljine 1,5 mm. U jednoj plohi bravarske rešetke potrebno je izvesti vrata koja se izvode istim načinom kao i fiksna rešetka. Vrata moraju sadržavati cilindričnu bravu, s tri ključa, koja je ugrađena u profil, bez istaka. U cijenu uključeno bojanje rešetke i ispune temeljnom bojom i dva puta uljanom lak bojom za željezo u tonu po izboru investitora kao i sav potrošni materijal i pribor za montažu rešetke.</t>
  </si>
  <si>
    <t>Nabava materijala, izrada, dovoz i montaža rešetkastih vrata na ulazu u podrumske prostorije (R1). Vrata su izrađena od čeličnih cilindričnih profila 4x4 cm, debljine stijenke 3 mm kao okvir vrata a ispuna se izvodi od čeličnih okruglih šipki ø 19 mm na osovinskom razmaku od 12,5 cm. Vrata su opremljena cilindričnom bravom s tri ključa, ručkama i štitnicima. U cijenu uključeno bojanje rešetkastih vrata temeljnom bojom i dva puta uljanom lak bojom za željezo u tonu po izboru investitora kao i sav potrošni materijal i pribor za montažu vrata.                                            Dim.90x205 cm.</t>
  </si>
  <si>
    <t>Nabava materijala, izrada, dovoz i montaža rešetkastih vrata na ulazu u skladište oružja (R2). Vrata su izrađena od čeličnih cilindričnih profila 4x4 cm, debljine stijenke 3 mm kao okvir vrata a ispuna se izvodi od čeličnih okruglih šipki ø 19 mm na osovinskom razmaku od 12,5 cm. Vrata su opremljena cilindričnom bravom s tri ključa, ručkama i štitnicima. U cijenu uključeno bojanje rešetkastih vrata temeljnom bojom i dva puta uljanom lak bojom za željezo u tonu po izboru investitora kao i sav potrošni materijal i pribor za montažu vrata.                                            Dim.90x205 cm.</t>
  </si>
  <si>
    <t>Nabava materijala, izrada, dovoz i montaža rešetke (R3) s vanjske strane prozora na podrumskim prostorijama. Rešetka je izrađena od čeličnih cilindričnih profila 4x4 cm, debljine stijenke 3 mm kao okvir vrata a ispuna se izvodi od čeličnih okruglih šipki ø 19 mm na osovinskom razmaku od 12,5 cm. Rešetka je podjeljena u četri polja. U cijenu uključeno bojanje rešetke temeljnom bojom i dva puta uljanom lak bojom za željezo u tonu po izboru investitora kao i sav potrošni materijal i pribor za montažu vrata.                                            Dim.400x120 cm.</t>
  </si>
  <si>
    <t>Prozor u prostoru zadržavanja. Demontaža postojeće ručke sa prozora a bravu fiksirati u položaju zatvoreno. Prozor dodatno pričvrstiti da nema mogućnost otvaranja. Postojeće staklo demontirati i ugraditi novo sigurnosno staklo. S vanjske strane postaviti foliju da se kroz nju ne vidi van objekta. S unutrašnje strane prozora izraditi i namontirati rešetku (R5) koja se sastoji od okvira rešetke i ispune od čeličnih šipki ø 19 mm na osovinskom razmaku od 10 cm. Okvir je od čeličnih cilindričnih profila 4x3 cm, debljine stijenke 3 mm. U cijenu uključeno bojanje rešetke i ispune temeljnom bojom i dva puta uljanom lak bojom za željezo u tonu po izboru investitora kao i sav potrošni materijal i pribor za montažu rešetke. Rešetka mora biti priljubljena i pričvršćena na zid zbog sigurnosti korisnika.                                                                                  Dim. 120x120 cm.</t>
  </si>
  <si>
    <t>Popravak stropa "Hunter Douglas". U cijenu uključena nabava potrebnih lamela stropa, popravak stropne konstrukcije i montaža lamela koje nedostaju. Sve komplet.</t>
  </si>
  <si>
    <t>Popravak bravarskih otvora. U cijenu uključen kompletan pregled bravarskih vrata i prozora na uredima. Popraviti ručke, brave za zatvaranje, gumene brtve, žaluzine i ostale sitne nedostatke na otvorima.</t>
  </si>
  <si>
    <t>Demontaža brisoleja. Uključena demontaža postojećeg brisoleja sa prozora podrumskog ureda i odlaganje istog na mjesto koje odredi investitor, u krugu gradilišta.                                Dim. 400x120 cm.</t>
  </si>
  <si>
    <t>Nabava, dovoz i montaža novih unutrašnjih sobnih vrata. Štokovi vrata su od zdrave jelove građe presjeka 4x10 cm, a krilo furnirano hrastovim furnirom. Kompletna vrata obojiti i lakirati lakom u tonu kao postojeća. U cijenu uključena cilindar brava, uložak sa tri ključa, štitnici, ručke, gumene brtve i ostali sitni materijal za montažu. Stolarska mjera vrata je 80x205 cm.</t>
  </si>
  <si>
    <t>Popravak unutrašnjih sobnih vrata.Uključen pregled svih vrata i mogući popravak, uštimavanje vrata na baglamama, zamjena ručki ili štitnika, zamjena gumenih brtvi ili ponovno lakiranje dijelova vrata.</t>
  </si>
  <si>
    <t xml:space="preserve">Montaža postojećeg pulta u prostoriji za upravne poslove (ured 1 i 2). U cijenu uključena montaža pulta s tri radna mjesta i pripadajućim policama nakon izrade zida od gips ploča i kompletnog bojanja zidova i stropova. Pregledati sve latice i vrata uz radna mjesta i sve uštimati. </t>
  </si>
  <si>
    <t>Popravak polica i pulta u uredu 8. U cijenu uključen kompletan pregled i popravak polica, latica i vrata na postojećem pultu, kao i zamjena oštećenih drvenih dijelova, bravica vrata ili ručki.</t>
  </si>
  <si>
    <t>Priprema zidova i stropova za bojanje. Uključeno: mjestimično struganje dotrajale boje i izravnavajuće mase na zidovima i stropovima, premazivanje impregnacijskim sredstvom , postavljanje bandažne trake na veće pukotine, nanošenje nove izravnavajuće mase kao Teranil i brušenje iste nakon sušenja materijala. Sanira se cca 40 % površina koje se bojaju unutrašnjom disperzivnom bojom.</t>
  </si>
  <si>
    <t>Bojanje zidova i stropova disperzivnom unutrašnjom bojom kao Jupol. Uključeno: nabava materijala, premazivanje zidova i stropova impregnacijom, bojanje zidova i stropova disperzivnom bojom dva puta i zaštita podova pvc folijom prije bojanja. Nakon bojanja dignuti folije, fino očistiti površine i podove oribati čistom vodom. Prilikom bojanja zaštititi rasvjetna tijela i kablove nadžbukne instalacije.</t>
  </si>
  <si>
    <t>Bojanje okvira garažnih vratra u prostoru arhiva. U cijenu uključeno bojanje postojećeg okvira temeljnom bojom i dva puta uljanom lak bojom u tonu po izboru investitora. Nakon sušenja boje sve potrebne zglobove na vratima podmazati sa WD 40 ili s masti za podmazivanje.                           Dim. 315x265 cm.</t>
  </si>
  <si>
    <t>Bojanje polica iza pulta u uredu 8. Uključeni sitni popravci kitom za drvo, fino brušenje i bojanje polica dva puta uljanom bojom u tonu po izboru investitora.                                   Dim. 300x300 cm.</t>
  </si>
  <si>
    <t>TROŠKOVNIK RADOVA</t>
  </si>
  <si>
    <t>UKUPNO</t>
  </si>
  <si>
    <t>PDV</t>
  </si>
  <si>
    <t>SVEUKUPNO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</si>
</sst>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006100"/>
      <name val="Calibri"/>
      <family val="2"/>
      <charset val="238"/>
      <scheme val="minor"/>
    </font>
    <font>
      <sz val="11"/>
      <color rgb="FF9C6500"/>
      <name val="Calibri"/>
      <family val="2"/>
      <charset val="238"/>
      <scheme val="minor"/>
    </font>
    <font>
      <sz val="11"/>
      <color theme="0"/>
      <name val="Calibri"/>
      <family val="2"/>
      <charset val="238"/>
      <scheme val="minor"/>
    </font>
    <font>
      <sz val="24"/>
      <name val="Calibri"/>
      <family val="2"/>
      <charset val="238"/>
      <scheme val="minor"/>
    </font>
    <font>
      <sz val="11"/>
      <name val="Times New Roman"/>
      <family val="1"/>
      <charset val="238"/>
    </font>
    <font>
      <sz val="11"/>
      <name val="Calibri"/>
      <family val="2"/>
      <charset val="238"/>
      <scheme val="minor"/>
    </font>
    <font>
      <b/>
      <sz val="11"/>
      <name val="Times New Roman"/>
      <family val="1"/>
      <charset val="238"/>
    </font>
    <font>
      <b/>
      <sz val="11"/>
      <name val="Calibri"/>
      <family val="2"/>
      <charset val="23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45">
    <xf numFmtId="0" fontId="0" fillId="0" borderId="0" xfId="0"/>
    <xf numFmtId="0" fontId="5" fillId="5" borderId="0" xfId="0" applyFont="1" applyFill="1"/>
    <xf numFmtId="4" fontId="5" fillId="5" borderId="0" xfId="0" applyNumberFormat="1" applyFont="1" applyFill="1"/>
    <xf numFmtId="0" fontId="5" fillId="5" borderId="0" xfId="0" applyFont="1" applyFill="1" applyAlignment="1">
      <alignment horizontal="right" vertical="top"/>
    </xf>
    <xf numFmtId="0" fontId="5" fillId="5" borderId="0" xfId="0" applyFont="1" applyFill="1" applyAlignment="1">
      <alignment horizontal="justify" vertical="top" wrapText="1"/>
    </xf>
    <xf numFmtId="0" fontId="5" fillId="5" borderId="0" xfId="0" applyFont="1" applyFill="1" applyBorder="1" applyAlignment="1">
      <alignment horizontal="right"/>
    </xf>
    <xf numFmtId="4" fontId="5" fillId="5" borderId="0" xfId="0" applyNumberFormat="1" applyFont="1" applyFill="1" applyAlignment="1">
      <alignment horizontal="right"/>
    </xf>
    <xf numFmtId="0" fontId="6" fillId="5" borderId="0" xfId="1" applyFont="1" applyFill="1" applyAlignment="1">
      <alignment horizontal="right" vertical="top"/>
    </xf>
    <xf numFmtId="0" fontId="6" fillId="5" borderId="2" xfId="1" applyFont="1" applyFill="1" applyBorder="1" applyAlignment="1">
      <alignment horizontal="justify" vertical="top" wrapText="1"/>
    </xf>
    <xf numFmtId="0" fontId="6" fillId="5" borderId="0" xfId="1" applyFont="1" applyFill="1" applyAlignment="1">
      <alignment horizontal="right"/>
    </xf>
    <xf numFmtId="4" fontId="6" fillId="5" borderId="0" xfId="1" applyNumberFormat="1" applyFont="1" applyFill="1" applyAlignment="1">
      <alignment horizontal="right"/>
    </xf>
    <xf numFmtId="0" fontId="6" fillId="5" borderId="0" xfId="1" applyFont="1" applyFill="1" applyAlignment="1">
      <alignment horizontal="justify" vertical="top" wrapText="1"/>
    </xf>
    <xf numFmtId="0" fontId="6" fillId="5" borderId="0" xfId="1" applyFont="1" applyFill="1" applyBorder="1" applyAlignment="1">
      <alignment horizontal="right"/>
    </xf>
    <xf numFmtId="0" fontId="6" fillId="5" borderId="1" xfId="1" applyFont="1" applyFill="1" applyBorder="1" applyAlignment="1">
      <alignment horizontal="justify" vertical="top" wrapText="1"/>
    </xf>
    <xf numFmtId="0" fontId="6" fillId="5" borderId="1" xfId="1" applyFont="1" applyFill="1" applyBorder="1" applyAlignment="1">
      <alignment horizontal="right"/>
    </xf>
    <xf numFmtId="4" fontId="6" fillId="5" borderId="1" xfId="1" applyNumberFormat="1" applyFont="1" applyFill="1" applyBorder="1" applyAlignment="1">
      <alignment horizontal="right" vertical="center"/>
    </xf>
    <xf numFmtId="4" fontId="6" fillId="5" borderId="1" xfId="1" applyNumberFormat="1" applyFont="1" applyFill="1" applyBorder="1" applyAlignment="1">
      <alignment horizontal="right"/>
    </xf>
    <xf numFmtId="0" fontId="5" fillId="5" borderId="0" xfId="0" applyFont="1" applyFill="1" applyAlignment="1">
      <alignment horizontal="right"/>
    </xf>
    <xf numFmtId="4" fontId="7" fillId="5" borderId="0" xfId="0" applyNumberFormat="1" applyFont="1" applyFill="1" applyAlignment="1">
      <alignment horizontal="right"/>
    </xf>
    <xf numFmtId="0" fontId="6" fillId="5" borderId="0" xfId="1" applyFont="1" applyFill="1" applyBorder="1" applyAlignment="1">
      <alignment horizontal="justify" vertical="top" wrapText="1"/>
    </xf>
    <xf numFmtId="0" fontId="6" fillId="5" borderId="0" xfId="1" applyFont="1" applyFill="1" applyAlignment="1">
      <alignment horizontal="justify" vertical="top"/>
    </xf>
    <xf numFmtId="0" fontId="7" fillId="5" borderId="0" xfId="0" applyFont="1" applyFill="1" applyBorder="1" applyAlignment="1">
      <alignment horizontal="justify" vertical="top" wrapText="1"/>
    </xf>
    <xf numFmtId="4" fontId="7" fillId="5" borderId="0" xfId="0" applyNumberFormat="1" applyFont="1" applyFill="1" applyBorder="1" applyAlignment="1">
      <alignment horizontal="right" vertical="center"/>
    </xf>
    <xf numFmtId="4" fontId="7" fillId="5" borderId="0" xfId="0" applyNumberFormat="1" applyFont="1" applyFill="1" applyBorder="1" applyAlignment="1">
      <alignment horizontal="right"/>
    </xf>
    <xf numFmtId="0" fontId="6" fillId="5" borderId="0" xfId="1" applyFont="1" applyFill="1" applyAlignment="1">
      <alignment vertical="top" wrapText="1"/>
    </xf>
    <xf numFmtId="4" fontId="6" fillId="5" borderId="0" xfId="1" applyNumberFormat="1" applyFont="1" applyFill="1" applyBorder="1" applyAlignment="1">
      <alignment horizontal="right" vertical="center"/>
    </xf>
    <xf numFmtId="4" fontId="6" fillId="5" borderId="0" xfId="1" applyNumberFormat="1" applyFont="1" applyFill="1" applyBorder="1" applyAlignment="1">
      <alignment horizontal="right"/>
    </xf>
    <xf numFmtId="0" fontId="6" fillId="5" borderId="0" xfId="2" applyFont="1" applyFill="1" applyAlignment="1">
      <alignment horizontal="right" vertical="top"/>
    </xf>
    <xf numFmtId="0" fontId="6" fillId="5" borderId="0" xfId="2" applyFont="1" applyFill="1" applyAlignment="1">
      <alignment horizontal="center" vertical="center" wrapText="1"/>
    </xf>
    <xf numFmtId="0" fontId="6" fillId="5" borderId="0" xfId="2" applyFont="1" applyFill="1" applyAlignment="1">
      <alignment horizontal="right"/>
    </xf>
    <xf numFmtId="4" fontId="6" fillId="5" borderId="0" xfId="2" applyNumberFormat="1" applyFont="1" applyFill="1" applyAlignment="1">
      <alignment horizontal="right"/>
    </xf>
    <xf numFmtId="0" fontId="6" fillId="5" borderId="0" xfId="2" applyFont="1" applyFill="1" applyAlignment="1">
      <alignment horizontal="justify" vertical="top" wrapText="1"/>
    </xf>
    <xf numFmtId="0" fontId="6" fillId="5" borderId="0" xfId="2" applyFont="1" applyFill="1" applyAlignment="1">
      <alignment horizontal="justify" vertical="center" wrapText="1"/>
    </xf>
    <xf numFmtId="0" fontId="6" fillId="5" borderId="0" xfId="2" applyFont="1" applyFill="1" applyAlignment="1">
      <alignment horizontal="left"/>
    </xf>
    <xf numFmtId="0" fontId="7" fillId="5" borderId="0" xfId="0" applyFont="1" applyFill="1"/>
    <xf numFmtId="4" fontId="7" fillId="5" borderId="0" xfId="0" applyNumberFormat="1" applyFont="1" applyFill="1"/>
    <xf numFmtId="0" fontId="7" fillId="5" borderId="0" xfId="0" applyFont="1" applyFill="1" applyAlignment="1">
      <alignment horizontal="right" vertical="top"/>
    </xf>
    <xf numFmtId="0" fontId="7" fillId="5" borderId="0" xfId="0" applyFont="1" applyFill="1" applyAlignment="1">
      <alignment horizontal="justify" vertical="top" wrapText="1"/>
    </xf>
    <xf numFmtId="0" fontId="6" fillId="5" borderId="0" xfId="2" applyFont="1" applyFill="1" applyAlignment="1">
      <alignment horizontal="center" vertical="top" wrapText="1"/>
    </xf>
    <xf numFmtId="4" fontId="6" fillId="5" borderId="0" xfId="2" applyNumberFormat="1" applyFont="1" applyFill="1" applyAlignment="1">
      <alignment horizontal="center" vertical="top"/>
    </xf>
    <xf numFmtId="4" fontId="6" fillId="5" borderId="0" xfId="2" applyNumberFormat="1" applyFont="1" applyFill="1" applyAlignment="1">
      <alignment horizontal="center"/>
    </xf>
    <xf numFmtId="0" fontId="8" fillId="5" borderId="0" xfId="2" applyFont="1" applyFill="1" applyAlignment="1">
      <alignment horizontal="justify" vertical="top" wrapText="1"/>
    </xf>
    <xf numFmtId="0" fontId="8" fillId="5" borderId="0" xfId="2" applyFont="1" applyFill="1" applyAlignment="1">
      <alignment horizontal="right"/>
    </xf>
    <xf numFmtId="4" fontId="8" fillId="5" borderId="0" xfId="2" applyNumberFormat="1" applyFont="1" applyFill="1" applyAlignment="1">
      <alignment horizontal="right"/>
    </xf>
    <xf numFmtId="0" fontId="4" fillId="5" borderId="0" xfId="3" applyFont="1" applyFill="1" applyAlignment="1">
      <alignment horizontal="center" vertical="top"/>
    </xf>
  </cellXfs>
  <cellStyles count="4">
    <cellStyle name="60% - Accent1" xfId="3" builtinId="32"/>
    <cellStyle name="Good" xfId="1" builtinId="26"/>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abSelected="1" zoomScaleNormal="100" workbookViewId="0">
      <selection activeCell="B5" sqref="B5"/>
    </sheetView>
  </sheetViews>
  <sheetFormatPr defaultRowHeight="15" x14ac:dyDescent="0.25"/>
  <cols>
    <col min="1" max="1" width="4.28515625" style="3" customWidth="1"/>
    <col min="2" max="2" width="48.7109375" style="4" customWidth="1"/>
    <col min="3" max="3" width="8.28515625" style="17" customWidth="1"/>
    <col min="4" max="4" width="10.5703125" style="6" customWidth="1"/>
    <col min="5" max="5" width="11.42578125" style="18" customWidth="1"/>
    <col min="6" max="6" width="14.28515625" style="6" customWidth="1"/>
    <col min="7" max="7" width="4.5703125" style="1" customWidth="1"/>
    <col min="8" max="8" width="13" style="2" customWidth="1"/>
    <col min="9" max="16384" width="9.140625" style="1"/>
  </cols>
  <sheetData>
    <row r="1" spans="1:6" ht="33.75" customHeight="1" x14ac:dyDescent="0.25">
      <c r="A1" s="44" t="s">
        <v>78</v>
      </c>
      <c r="B1" s="44"/>
      <c r="C1" s="44"/>
      <c r="D1" s="44"/>
      <c r="E1" s="44"/>
      <c r="F1" s="44"/>
    </row>
    <row r="2" spans="1:6" ht="12" customHeight="1" thickBot="1" x14ac:dyDescent="0.3">
      <c r="C2" s="5"/>
      <c r="E2" s="6"/>
    </row>
    <row r="3" spans="1:6" ht="15.75" thickBot="1" x14ac:dyDescent="0.3">
      <c r="A3" s="7"/>
      <c r="B3" s="8" t="s">
        <v>21</v>
      </c>
      <c r="C3" s="9"/>
      <c r="D3" s="10"/>
      <c r="E3" s="10"/>
      <c r="F3" s="10"/>
    </row>
    <row r="4" spans="1:6" ht="6" customHeight="1" x14ac:dyDescent="0.25">
      <c r="A4" s="7"/>
      <c r="B4" s="11"/>
      <c r="C4" s="12"/>
      <c r="D4" s="10"/>
      <c r="E4" s="10"/>
      <c r="F4" s="10"/>
    </row>
    <row r="5" spans="1:6" ht="90.75" customHeight="1" x14ac:dyDescent="0.25">
      <c r="A5" s="7" t="s">
        <v>3</v>
      </c>
      <c r="B5" s="11" t="s">
        <v>53</v>
      </c>
      <c r="C5" s="12" t="s">
        <v>15</v>
      </c>
      <c r="D5" s="10">
        <v>1</v>
      </c>
      <c r="E5" s="10"/>
      <c r="F5" s="10"/>
    </row>
    <row r="6" spans="1:6" ht="12" customHeight="1" x14ac:dyDescent="0.25">
      <c r="A6" s="7"/>
      <c r="B6" s="11"/>
      <c r="C6" s="12"/>
      <c r="D6" s="10"/>
      <c r="E6" s="10"/>
      <c r="F6" s="10"/>
    </row>
    <row r="7" spans="1:6" ht="62.25" customHeight="1" x14ac:dyDescent="0.25">
      <c r="A7" s="7" t="s">
        <v>4</v>
      </c>
      <c r="B7" s="11" t="s">
        <v>54</v>
      </c>
      <c r="C7" s="12" t="s">
        <v>15</v>
      </c>
      <c r="D7" s="10">
        <v>1</v>
      </c>
      <c r="E7" s="10"/>
      <c r="F7" s="10"/>
    </row>
    <row r="8" spans="1:6" ht="12" customHeight="1" x14ac:dyDescent="0.25">
      <c r="A8" s="7"/>
      <c r="B8" s="11"/>
      <c r="C8" s="12"/>
      <c r="D8" s="10"/>
      <c r="E8" s="10"/>
      <c r="F8" s="10"/>
    </row>
    <row r="9" spans="1:6" ht="75.75" customHeight="1" x14ac:dyDescent="0.25">
      <c r="A9" s="7" t="s">
        <v>5</v>
      </c>
      <c r="B9" s="11" t="s">
        <v>55</v>
      </c>
      <c r="C9" s="12" t="s">
        <v>14</v>
      </c>
      <c r="D9" s="10">
        <v>60</v>
      </c>
      <c r="E9" s="10"/>
      <c r="F9" s="10"/>
    </row>
    <row r="10" spans="1:6" ht="6" customHeight="1" x14ac:dyDescent="0.25">
      <c r="A10" s="7"/>
      <c r="B10" s="11"/>
      <c r="C10" s="12"/>
      <c r="D10" s="10"/>
      <c r="E10" s="10"/>
      <c r="F10" s="10"/>
    </row>
    <row r="11" spans="1:6" x14ac:dyDescent="0.25">
      <c r="A11" s="7"/>
      <c r="B11" s="13" t="s">
        <v>22</v>
      </c>
      <c r="C11" s="14"/>
      <c r="D11" s="15" t="s">
        <v>0</v>
      </c>
      <c r="E11" s="15" t="s">
        <v>1</v>
      </c>
      <c r="F11" s="16"/>
    </row>
    <row r="12" spans="1:6" ht="14.25" customHeight="1" thickBot="1" x14ac:dyDescent="0.3"/>
    <row r="13" spans="1:6" ht="14.25" customHeight="1" thickBot="1" x14ac:dyDescent="0.3">
      <c r="A13" s="7"/>
      <c r="B13" s="8" t="s">
        <v>23</v>
      </c>
      <c r="C13" s="9"/>
      <c r="D13" s="10"/>
      <c r="E13" s="10"/>
      <c r="F13" s="10"/>
    </row>
    <row r="14" spans="1:6" ht="6" customHeight="1" x14ac:dyDescent="0.25">
      <c r="A14" s="7"/>
      <c r="B14" s="19"/>
      <c r="C14" s="9"/>
      <c r="D14" s="10"/>
      <c r="E14" s="10"/>
      <c r="F14" s="10"/>
    </row>
    <row r="15" spans="1:6" ht="77.25" customHeight="1" x14ac:dyDescent="0.25">
      <c r="A15" s="7" t="s">
        <v>3</v>
      </c>
      <c r="B15" s="20" t="s">
        <v>56</v>
      </c>
      <c r="C15" s="12" t="s">
        <v>14</v>
      </c>
      <c r="D15" s="10">
        <v>1.5</v>
      </c>
      <c r="E15" s="10"/>
      <c r="F15" s="10"/>
    </row>
    <row r="16" spans="1:6" ht="10.5" customHeight="1" x14ac:dyDescent="0.25">
      <c r="A16" s="7"/>
      <c r="B16" s="11"/>
      <c r="C16" s="12"/>
      <c r="D16" s="10"/>
      <c r="E16" s="10"/>
      <c r="F16" s="10"/>
    </row>
    <row r="17" spans="1:6" ht="77.25" customHeight="1" x14ac:dyDescent="0.25">
      <c r="A17" s="7" t="s">
        <v>4</v>
      </c>
      <c r="B17" s="11" t="s">
        <v>57</v>
      </c>
      <c r="C17" s="12" t="s">
        <v>14</v>
      </c>
      <c r="D17" s="10">
        <v>1.5</v>
      </c>
      <c r="E17" s="10"/>
      <c r="F17" s="10"/>
    </row>
    <row r="18" spans="1:6" ht="9.75" customHeight="1" x14ac:dyDescent="0.25">
      <c r="A18" s="7"/>
      <c r="B18" s="11"/>
      <c r="C18" s="12"/>
      <c r="D18" s="10"/>
      <c r="E18" s="10"/>
      <c r="F18" s="10"/>
    </row>
    <row r="19" spans="1:6" ht="91.5" customHeight="1" x14ac:dyDescent="0.25">
      <c r="A19" s="7" t="s">
        <v>5</v>
      </c>
      <c r="B19" s="11" t="s">
        <v>58</v>
      </c>
      <c r="C19" s="12" t="s">
        <v>38</v>
      </c>
      <c r="D19" s="10">
        <v>22</v>
      </c>
      <c r="E19" s="10"/>
      <c r="F19" s="10"/>
    </row>
    <row r="20" spans="1:6" ht="9.75" customHeight="1" x14ac:dyDescent="0.25">
      <c r="A20" s="7"/>
      <c r="B20" s="11"/>
      <c r="C20" s="12"/>
      <c r="D20" s="10"/>
      <c r="E20" s="10"/>
      <c r="F20" s="10"/>
    </row>
    <row r="21" spans="1:6" x14ac:dyDescent="0.25">
      <c r="A21" s="7"/>
      <c r="B21" s="13" t="s">
        <v>16</v>
      </c>
      <c r="C21" s="14"/>
      <c r="D21" s="15" t="s">
        <v>0</v>
      </c>
      <c r="E21" s="15" t="s">
        <v>1</v>
      </c>
      <c r="F21" s="16"/>
    </row>
    <row r="22" spans="1:6" ht="89.25" customHeight="1" thickBot="1" x14ac:dyDescent="0.3">
      <c r="B22" s="21"/>
      <c r="C22" s="5"/>
      <c r="D22" s="22"/>
      <c r="E22" s="22"/>
      <c r="F22" s="23"/>
    </row>
    <row r="23" spans="1:6" ht="14.25" customHeight="1" thickBot="1" x14ac:dyDescent="0.3">
      <c r="A23" s="7"/>
      <c r="B23" s="8" t="s">
        <v>27</v>
      </c>
      <c r="C23" s="9"/>
      <c r="D23" s="10"/>
      <c r="E23" s="10"/>
      <c r="F23" s="10"/>
    </row>
    <row r="24" spans="1:6" ht="150" customHeight="1" x14ac:dyDescent="0.25">
      <c r="A24" s="7" t="s">
        <v>3</v>
      </c>
      <c r="B24" s="11" t="s">
        <v>59</v>
      </c>
      <c r="C24" s="12" t="s">
        <v>14</v>
      </c>
      <c r="D24" s="10">
        <v>15</v>
      </c>
      <c r="E24" s="10"/>
      <c r="F24" s="10"/>
    </row>
    <row r="25" spans="1:6" ht="6" customHeight="1" x14ac:dyDescent="0.25">
      <c r="A25" s="7"/>
      <c r="B25" s="11"/>
      <c r="C25" s="9"/>
      <c r="D25" s="10"/>
      <c r="E25" s="10"/>
      <c r="F25" s="10"/>
    </row>
    <row r="26" spans="1:6" ht="150" customHeight="1" x14ac:dyDescent="0.25">
      <c r="A26" s="7" t="s">
        <v>4</v>
      </c>
      <c r="B26" s="11" t="s">
        <v>60</v>
      </c>
      <c r="C26" s="12" t="s">
        <v>14</v>
      </c>
      <c r="D26" s="10">
        <v>18</v>
      </c>
      <c r="E26" s="10"/>
      <c r="F26" s="10"/>
    </row>
    <row r="27" spans="1:6" ht="6" customHeight="1" x14ac:dyDescent="0.25">
      <c r="A27" s="7"/>
      <c r="B27" s="11"/>
      <c r="C27" s="9"/>
      <c r="D27" s="10"/>
      <c r="E27" s="10"/>
      <c r="F27" s="10"/>
    </row>
    <row r="28" spans="1:6" ht="151.5" customHeight="1" x14ac:dyDescent="0.25">
      <c r="A28" s="7" t="s">
        <v>5</v>
      </c>
      <c r="B28" s="11" t="s">
        <v>61</v>
      </c>
      <c r="C28" s="12" t="s">
        <v>14</v>
      </c>
      <c r="D28" s="10">
        <v>5</v>
      </c>
      <c r="E28" s="10"/>
      <c r="F28" s="10"/>
    </row>
    <row r="29" spans="1:6" ht="6" customHeight="1" x14ac:dyDescent="0.25">
      <c r="A29" s="7"/>
      <c r="B29" s="11"/>
      <c r="C29" s="9"/>
      <c r="D29" s="10"/>
      <c r="E29" s="10"/>
      <c r="F29" s="10"/>
    </row>
    <row r="30" spans="1:6" x14ac:dyDescent="0.25">
      <c r="A30" s="7"/>
      <c r="B30" s="13" t="s">
        <v>28</v>
      </c>
      <c r="C30" s="14"/>
      <c r="D30" s="15" t="s">
        <v>0</v>
      </c>
      <c r="E30" s="15" t="s">
        <v>1</v>
      </c>
      <c r="F30" s="16"/>
    </row>
    <row r="31" spans="1:6" ht="252.75" customHeight="1" thickBot="1" x14ac:dyDescent="0.3"/>
    <row r="32" spans="1:6" ht="14.25" customHeight="1" thickBot="1" x14ac:dyDescent="0.3">
      <c r="A32" s="7"/>
      <c r="B32" s="8" t="s">
        <v>30</v>
      </c>
      <c r="C32" s="9"/>
      <c r="D32" s="10"/>
      <c r="E32" s="10"/>
      <c r="F32" s="10"/>
    </row>
    <row r="33" spans="1:6" ht="240" customHeight="1" x14ac:dyDescent="0.25">
      <c r="A33" s="7" t="s">
        <v>3</v>
      </c>
      <c r="B33" s="11" t="s">
        <v>62</v>
      </c>
      <c r="C33" s="12" t="s">
        <v>14</v>
      </c>
      <c r="D33" s="10">
        <v>8.25</v>
      </c>
      <c r="E33" s="10"/>
      <c r="F33" s="10">
        <f>D33*E33</f>
        <v>0</v>
      </c>
    </row>
    <row r="34" spans="1:6" ht="6" customHeight="1" x14ac:dyDescent="0.25">
      <c r="A34" s="7"/>
      <c r="B34" s="11"/>
      <c r="C34" s="9"/>
      <c r="D34" s="10"/>
      <c r="E34" s="10"/>
      <c r="F34" s="10"/>
    </row>
    <row r="35" spans="1:6" ht="165" customHeight="1" x14ac:dyDescent="0.25">
      <c r="A35" s="7" t="s">
        <v>4</v>
      </c>
      <c r="B35" s="11" t="s">
        <v>63</v>
      </c>
      <c r="C35" s="9" t="s">
        <v>9</v>
      </c>
      <c r="D35" s="10">
        <v>1</v>
      </c>
      <c r="E35" s="10"/>
      <c r="F35" s="10">
        <f t="shared" ref="F35:F39" si="0">D35*E35</f>
        <v>0</v>
      </c>
    </row>
    <row r="36" spans="1:6" ht="6" customHeight="1" x14ac:dyDescent="0.25">
      <c r="A36" s="7"/>
      <c r="B36" s="11"/>
      <c r="C36" s="9"/>
      <c r="D36" s="10"/>
      <c r="E36" s="10"/>
      <c r="F36" s="10"/>
    </row>
    <row r="37" spans="1:6" ht="164.25" customHeight="1" x14ac:dyDescent="0.25">
      <c r="A37" s="7" t="s">
        <v>5</v>
      </c>
      <c r="B37" s="11" t="s">
        <v>64</v>
      </c>
      <c r="C37" s="9" t="s">
        <v>9</v>
      </c>
      <c r="D37" s="10">
        <v>1</v>
      </c>
      <c r="E37" s="10"/>
      <c r="F37" s="10"/>
    </row>
    <row r="38" spans="1:6" ht="6" customHeight="1" x14ac:dyDescent="0.25">
      <c r="A38" s="7"/>
      <c r="B38" s="11"/>
      <c r="C38" s="9"/>
      <c r="D38" s="10"/>
      <c r="E38" s="10"/>
      <c r="F38" s="10"/>
    </row>
    <row r="39" spans="1:6" ht="150" customHeight="1" x14ac:dyDescent="0.25">
      <c r="A39" s="7" t="s">
        <v>8</v>
      </c>
      <c r="B39" s="11" t="s">
        <v>65</v>
      </c>
      <c r="C39" s="9" t="s">
        <v>9</v>
      </c>
      <c r="D39" s="10">
        <v>1</v>
      </c>
      <c r="E39" s="10"/>
      <c r="F39" s="10">
        <f t="shared" si="0"/>
        <v>0</v>
      </c>
    </row>
    <row r="40" spans="1:6" ht="6" customHeight="1" x14ac:dyDescent="0.25">
      <c r="A40" s="7"/>
      <c r="B40" s="11"/>
      <c r="C40" s="9"/>
      <c r="D40" s="10"/>
      <c r="E40" s="10"/>
      <c r="F40" s="10"/>
    </row>
    <row r="41" spans="1:6" ht="225" customHeight="1" x14ac:dyDescent="0.25">
      <c r="A41" s="7" t="s">
        <v>10</v>
      </c>
      <c r="B41" s="11" t="s">
        <v>66</v>
      </c>
      <c r="C41" s="12" t="s">
        <v>9</v>
      </c>
      <c r="D41" s="10">
        <v>1</v>
      </c>
      <c r="E41" s="10"/>
      <c r="F41" s="10"/>
    </row>
    <row r="42" spans="1:6" ht="6" customHeight="1" x14ac:dyDescent="0.25">
      <c r="A42" s="7"/>
      <c r="B42" s="11"/>
      <c r="C42" s="9"/>
      <c r="D42" s="10"/>
      <c r="E42" s="10"/>
      <c r="F42" s="10"/>
    </row>
    <row r="43" spans="1:6" ht="47.25" customHeight="1" x14ac:dyDescent="0.25">
      <c r="A43" s="7" t="s">
        <v>11</v>
      </c>
      <c r="B43" s="11" t="s">
        <v>67</v>
      </c>
      <c r="C43" s="12" t="s">
        <v>14</v>
      </c>
      <c r="D43" s="10">
        <v>6</v>
      </c>
      <c r="E43" s="10"/>
      <c r="F43" s="10"/>
    </row>
    <row r="44" spans="1:6" ht="6" customHeight="1" x14ac:dyDescent="0.25">
      <c r="A44" s="7"/>
      <c r="B44" s="11"/>
      <c r="C44" s="9"/>
      <c r="D44" s="10"/>
      <c r="E44" s="10"/>
      <c r="F44" s="10"/>
    </row>
    <row r="45" spans="1:6" ht="61.5" customHeight="1" x14ac:dyDescent="0.25">
      <c r="A45" s="7" t="s">
        <v>12</v>
      </c>
      <c r="B45" s="11" t="s">
        <v>68</v>
      </c>
      <c r="C45" s="12" t="s">
        <v>15</v>
      </c>
      <c r="D45" s="10">
        <v>1</v>
      </c>
      <c r="E45" s="10"/>
      <c r="F45" s="10"/>
    </row>
    <row r="46" spans="1:6" ht="6" customHeight="1" x14ac:dyDescent="0.25">
      <c r="A46" s="7"/>
      <c r="B46" s="11"/>
      <c r="C46" s="9"/>
      <c r="D46" s="10"/>
      <c r="E46" s="10"/>
      <c r="F46" s="10"/>
    </row>
    <row r="47" spans="1:6" ht="60" customHeight="1" x14ac:dyDescent="0.25">
      <c r="A47" s="7" t="s">
        <v>40</v>
      </c>
      <c r="B47" s="11" t="s">
        <v>69</v>
      </c>
      <c r="C47" s="9" t="s">
        <v>15</v>
      </c>
      <c r="D47" s="10">
        <v>1</v>
      </c>
      <c r="E47" s="10"/>
      <c r="F47" s="10"/>
    </row>
    <row r="48" spans="1:6" ht="6" customHeight="1" x14ac:dyDescent="0.25">
      <c r="A48" s="7"/>
      <c r="B48" s="11"/>
      <c r="C48" s="9"/>
      <c r="D48" s="10"/>
      <c r="E48" s="10"/>
      <c r="F48" s="10"/>
    </row>
    <row r="49" spans="1:6" x14ac:dyDescent="0.25">
      <c r="A49" s="7"/>
      <c r="B49" s="13" t="s">
        <v>29</v>
      </c>
      <c r="C49" s="14"/>
      <c r="D49" s="15" t="s">
        <v>0</v>
      </c>
      <c r="E49" s="15" t="s">
        <v>1</v>
      </c>
      <c r="F49" s="10"/>
    </row>
    <row r="50" spans="1:6" ht="14.25" customHeight="1" thickBot="1" x14ac:dyDescent="0.3">
      <c r="F50" s="10"/>
    </row>
    <row r="51" spans="1:6" ht="15.75" thickBot="1" x14ac:dyDescent="0.3">
      <c r="A51" s="7"/>
      <c r="B51" s="8" t="s">
        <v>31</v>
      </c>
      <c r="C51" s="9"/>
      <c r="D51" s="10"/>
      <c r="E51" s="10"/>
      <c r="F51" s="10"/>
    </row>
    <row r="52" spans="1:6" ht="6" customHeight="1" x14ac:dyDescent="0.25">
      <c r="A52" s="7"/>
      <c r="B52" s="19"/>
      <c r="C52" s="9"/>
      <c r="D52" s="10"/>
      <c r="E52" s="10"/>
      <c r="F52" s="10"/>
    </row>
    <row r="53" spans="1:6" ht="106.5" customHeight="1" x14ac:dyDescent="0.25">
      <c r="A53" s="7" t="s">
        <v>3</v>
      </c>
      <c r="B53" s="24" t="s">
        <v>70</v>
      </c>
      <c r="C53" s="12" t="s">
        <v>9</v>
      </c>
      <c r="D53" s="10">
        <v>3</v>
      </c>
      <c r="E53" s="10"/>
      <c r="F53" s="10"/>
    </row>
    <row r="54" spans="1:6" ht="6" customHeight="1" x14ac:dyDescent="0.25">
      <c r="A54" s="7"/>
      <c r="B54" s="11"/>
      <c r="C54" s="12"/>
      <c r="D54" s="10"/>
      <c r="E54" s="10"/>
      <c r="F54" s="10"/>
    </row>
    <row r="55" spans="1:6" ht="60.75" customHeight="1" x14ac:dyDescent="0.25">
      <c r="A55" s="7" t="s">
        <v>4</v>
      </c>
      <c r="B55" s="24" t="s">
        <v>71</v>
      </c>
      <c r="C55" s="12" t="s">
        <v>15</v>
      </c>
      <c r="D55" s="10">
        <v>1</v>
      </c>
      <c r="E55" s="10"/>
      <c r="F55" s="10"/>
    </row>
    <row r="56" spans="1:6" ht="6" customHeight="1" x14ac:dyDescent="0.25">
      <c r="A56" s="7"/>
      <c r="B56" s="11"/>
      <c r="C56" s="12"/>
      <c r="D56" s="10"/>
      <c r="E56" s="10"/>
      <c r="F56" s="10"/>
    </row>
    <row r="57" spans="1:6" ht="75" customHeight="1" x14ac:dyDescent="0.25">
      <c r="A57" s="7" t="s">
        <v>5</v>
      </c>
      <c r="B57" s="11" t="s">
        <v>72</v>
      </c>
      <c r="C57" s="12" t="s">
        <v>15</v>
      </c>
      <c r="D57" s="10">
        <v>1</v>
      </c>
      <c r="E57" s="10"/>
      <c r="F57" s="10"/>
    </row>
    <row r="58" spans="1:6" ht="6" customHeight="1" x14ac:dyDescent="0.25">
      <c r="A58" s="7"/>
      <c r="B58" s="11"/>
      <c r="C58" s="12"/>
      <c r="D58" s="10"/>
      <c r="E58" s="10"/>
      <c r="F58" s="10"/>
    </row>
    <row r="59" spans="1:6" ht="61.5" customHeight="1" x14ac:dyDescent="0.25">
      <c r="A59" s="7" t="s">
        <v>8</v>
      </c>
      <c r="B59" s="11" t="s">
        <v>73</v>
      </c>
      <c r="C59" s="12" t="s">
        <v>15</v>
      </c>
      <c r="D59" s="10">
        <v>1</v>
      </c>
      <c r="E59" s="10"/>
      <c r="F59" s="10"/>
    </row>
    <row r="60" spans="1:6" ht="6" customHeight="1" x14ac:dyDescent="0.25">
      <c r="A60" s="7"/>
      <c r="B60" s="11"/>
      <c r="C60" s="12"/>
      <c r="D60" s="10"/>
      <c r="E60" s="10"/>
      <c r="F60" s="10"/>
    </row>
    <row r="61" spans="1:6" x14ac:dyDescent="0.25">
      <c r="A61" s="7"/>
      <c r="B61" s="13" t="s">
        <v>26</v>
      </c>
      <c r="C61" s="14"/>
      <c r="D61" s="15" t="s">
        <v>0</v>
      </c>
      <c r="E61" s="15" t="s">
        <v>1</v>
      </c>
      <c r="F61" s="10"/>
    </row>
    <row r="62" spans="1:6" ht="15.75" thickBot="1" x14ac:dyDescent="0.3">
      <c r="B62" s="21"/>
      <c r="C62" s="5"/>
      <c r="D62" s="22"/>
      <c r="E62" s="22"/>
      <c r="F62" s="23"/>
    </row>
    <row r="63" spans="1:6" ht="15.75" thickBot="1" x14ac:dyDescent="0.3">
      <c r="A63" s="7"/>
      <c r="B63" s="8" t="s">
        <v>32</v>
      </c>
      <c r="C63" s="9"/>
      <c r="D63" s="10"/>
      <c r="E63" s="10"/>
      <c r="F63" s="10"/>
    </row>
    <row r="64" spans="1:6" ht="6" customHeight="1" x14ac:dyDescent="0.25">
      <c r="A64" s="7"/>
      <c r="B64" s="19"/>
      <c r="C64" s="9"/>
      <c r="D64" s="10"/>
      <c r="E64" s="10"/>
      <c r="F64" s="10"/>
    </row>
    <row r="65" spans="1:6" ht="106.5" customHeight="1" x14ac:dyDescent="0.25">
      <c r="A65" s="7" t="s">
        <v>3</v>
      </c>
      <c r="B65" s="24" t="s">
        <v>74</v>
      </c>
      <c r="C65" s="12" t="s">
        <v>14</v>
      </c>
      <c r="D65" s="10">
        <v>460</v>
      </c>
      <c r="E65" s="10"/>
      <c r="F65" s="10"/>
    </row>
    <row r="66" spans="1:6" ht="6" customHeight="1" x14ac:dyDescent="0.25">
      <c r="A66" s="7"/>
      <c r="B66" s="11"/>
      <c r="C66" s="12"/>
      <c r="D66" s="10"/>
      <c r="E66" s="10"/>
      <c r="F66" s="10"/>
    </row>
    <row r="67" spans="1:6" ht="120.75" customHeight="1" x14ac:dyDescent="0.25">
      <c r="A67" s="7" t="s">
        <v>4</v>
      </c>
      <c r="B67" s="11" t="s">
        <v>75</v>
      </c>
      <c r="C67" s="12" t="s">
        <v>14</v>
      </c>
      <c r="D67" s="10">
        <v>1150</v>
      </c>
      <c r="E67" s="10"/>
      <c r="F67" s="10"/>
    </row>
    <row r="68" spans="1:6" ht="6" customHeight="1" x14ac:dyDescent="0.25">
      <c r="A68" s="7"/>
      <c r="B68" s="11"/>
      <c r="C68" s="12"/>
      <c r="D68" s="10"/>
      <c r="E68" s="10"/>
      <c r="F68" s="10"/>
    </row>
    <row r="69" spans="1:6" ht="90.75" customHeight="1" x14ac:dyDescent="0.25">
      <c r="A69" s="7" t="s">
        <v>5</v>
      </c>
      <c r="B69" s="11" t="s">
        <v>76</v>
      </c>
      <c r="C69" s="12" t="s">
        <v>9</v>
      </c>
      <c r="D69" s="10">
        <v>1</v>
      </c>
      <c r="E69" s="10"/>
      <c r="F69" s="10"/>
    </row>
    <row r="70" spans="1:6" ht="6" customHeight="1" x14ac:dyDescent="0.25">
      <c r="A70" s="7"/>
      <c r="B70" s="11"/>
      <c r="C70" s="12"/>
      <c r="D70" s="10"/>
      <c r="E70" s="10"/>
      <c r="F70" s="10"/>
    </row>
    <row r="71" spans="1:6" ht="60.75" customHeight="1" x14ac:dyDescent="0.25">
      <c r="A71" s="7" t="s">
        <v>8</v>
      </c>
      <c r="B71" s="11" t="s">
        <v>77</v>
      </c>
      <c r="C71" s="12" t="s">
        <v>14</v>
      </c>
      <c r="D71" s="10">
        <v>9</v>
      </c>
      <c r="E71" s="10"/>
      <c r="F71" s="10"/>
    </row>
    <row r="72" spans="1:6" ht="6" customHeight="1" x14ac:dyDescent="0.25">
      <c r="A72" s="7"/>
      <c r="B72" s="11"/>
      <c r="C72" s="12"/>
      <c r="D72" s="10"/>
      <c r="E72" s="10"/>
      <c r="F72" s="10"/>
    </row>
    <row r="73" spans="1:6" x14ac:dyDescent="0.25">
      <c r="A73" s="7"/>
      <c r="B73" s="13" t="s">
        <v>17</v>
      </c>
      <c r="C73" s="14"/>
      <c r="D73" s="15" t="s">
        <v>0</v>
      </c>
      <c r="E73" s="15" t="s">
        <v>1</v>
      </c>
      <c r="F73" s="16"/>
    </row>
    <row r="74" spans="1:6" x14ac:dyDescent="0.25">
      <c r="A74" s="7"/>
      <c r="B74" s="19"/>
      <c r="C74" s="12"/>
      <c r="D74" s="25"/>
      <c r="E74" s="25"/>
      <c r="F74" s="26"/>
    </row>
    <row r="75" spans="1:6" ht="15.75" thickBot="1" x14ac:dyDescent="0.3">
      <c r="B75" s="21"/>
      <c r="C75" s="5"/>
      <c r="D75" s="22"/>
      <c r="E75" s="22"/>
      <c r="F75" s="23"/>
    </row>
    <row r="76" spans="1:6" ht="15.75" thickBot="1" x14ac:dyDescent="0.3">
      <c r="A76" s="7"/>
      <c r="B76" s="8" t="s">
        <v>44</v>
      </c>
      <c r="C76" s="9"/>
      <c r="D76" s="10"/>
      <c r="E76" s="10"/>
      <c r="F76" s="10"/>
    </row>
    <row r="77" spans="1:6" ht="6" customHeight="1" x14ac:dyDescent="0.25">
      <c r="A77" s="7"/>
      <c r="B77" s="19"/>
      <c r="C77" s="9"/>
      <c r="D77" s="10"/>
      <c r="E77" s="10"/>
      <c r="F77" s="10"/>
    </row>
    <row r="78" spans="1:6" ht="46.5" customHeight="1" x14ac:dyDescent="0.25">
      <c r="A78" s="7" t="s">
        <v>3</v>
      </c>
      <c r="B78" s="24" t="s">
        <v>42</v>
      </c>
      <c r="C78" s="12" t="s">
        <v>43</v>
      </c>
      <c r="D78" s="10">
        <v>1</v>
      </c>
      <c r="E78" s="10"/>
      <c r="F78" s="10"/>
    </row>
    <row r="79" spans="1:6" ht="6" customHeight="1" x14ac:dyDescent="0.25">
      <c r="A79" s="7"/>
      <c r="B79" s="11"/>
      <c r="C79" s="12"/>
      <c r="D79" s="10"/>
      <c r="E79" s="10"/>
      <c r="F79" s="10"/>
    </row>
    <row r="80" spans="1:6" ht="32.25" customHeight="1" x14ac:dyDescent="0.25">
      <c r="A80" s="7" t="s">
        <v>4</v>
      </c>
      <c r="B80" s="11" t="s">
        <v>45</v>
      </c>
      <c r="C80" s="12" t="s">
        <v>46</v>
      </c>
      <c r="D80" s="10">
        <v>100</v>
      </c>
      <c r="E80" s="10"/>
      <c r="F80" s="10"/>
    </row>
    <row r="81" spans="1:6" ht="6" customHeight="1" x14ac:dyDescent="0.25">
      <c r="A81" s="7"/>
      <c r="B81" s="11"/>
      <c r="C81" s="12"/>
      <c r="D81" s="10"/>
      <c r="E81" s="10"/>
      <c r="F81" s="10"/>
    </row>
    <row r="82" spans="1:6" ht="31.5" customHeight="1" x14ac:dyDescent="0.25">
      <c r="A82" s="7" t="s">
        <v>5</v>
      </c>
      <c r="B82" s="11" t="s">
        <v>48</v>
      </c>
      <c r="C82" s="12" t="s">
        <v>46</v>
      </c>
      <c r="D82" s="10">
        <v>1000</v>
      </c>
      <c r="E82" s="10"/>
      <c r="F82" s="10"/>
    </row>
    <row r="83" spans="1:6" ht="6" customHeight="1" x14ac:dyDescent="0.25">
      <c r="A83" s="7"/>
      <c r="B83" s="11"/>
      <c r="C83" s="12"/>
      <c r="D83" s="10"/>
      <c r="E83" s="10"/>
      <c r="F83" s="10"/>
    </row>
    <row r="84" spans="1:6" ht="33" customHeight="1" x14ac:dyDescent="0.25">
      <c r="A84" s="7" t="s">
        <v>8</v>
      </c>
      <c r="B84" s="11" t="s">
        <v>47</v>
      </c>
      <c r="C84" s="12" t="s">
        <v>9</v>
      </c>
      <c r="D84" s="10">
        <v>63</v>
      </c>
      <c r="E84" s="10"/>
      <c r="F84" s="10"/>
    </row>
    <row r="85" spans="1:6" ht="6" customHeight="1" x14ac:dyDescent="0.25">
      <c r="A85" s="7"/>
      <c r="B85" s="11"/>
      <c r="C85" s="12"/>
      <c r="D85" s="10"/>
      <c r="E85" s="10"/>
      <c r="F85" s="10"/>
    </row>
    <row r="86" spans="1:6" ht="43.5" customHeight="1" x14ac:dyDescent="0.25">
      <c r="A86" s="7" t="s">
        <v>10</v>
      </c>
      <c r="B86" s="11" t="s">
        <v>49</v>
      </c>
      <c r="C86" s="12" t="s">
        <v>46</v>
      </c>
      <c r="D86" s="10">
        <v>200</v>
      </c>
      <c r="E86" s="10"/>
      <c r="F86" s="10"/>
    </row>
    <row r="87" spans="1:6" ht="6" customHeight="1" x14ac:dyDescent="0.25">
      <c r="A87" s="7"/>
      <c r="B87" s="11"/>
      <c r="C87" s="12"/>
      <c r="D87" s="10"/>
      <c r="E87" s="10"/>
      <c r="F87" s="10"/>
    </row>
    <row r="88" spans="1:6" ht="17.25" customHeight="1" x14ac:dyDescent="0.25">
      <c r="A88" s="7" t="s">
        <v>11</v>
      </c>
      <c r="B88" s="11" t="s">
        <v>50</v>
      </c>
      <c r="C88" s="12" t="s">
        <v>9</v>
      </c>
      <c r="D88" s="10">
        <v>9</v>
      </c>
      <c r="E88" s="10"/>
      <c r="F88" s="10"/>
    </row>
    <row r="89" spans="1:6" ht="6" customHeight="1" x14ac:dyDescent="0.25">
      <c r="A89" s="7"/>
      <c r="B89" s="11"/>
      <c r="C89" s="12"/>
      <c r="D89" s="10"/>
      <c r="E89" s="10"/>
      <c r="F89" s="10"/>
    </row>
    <row r="90" spans="1:6" ht="60.75" customHeight="1" x14ac:dyDescent="0.25">
      <c r="A90" s="7" t="s">
        <v>12</v>
      </c>
      <c r="B90" s="11" t="s">
        <v>51</v>
      </c>
      <c r="C90" s="12" t="s">
        <v>9</v>
      </c>
      <c r="D90" s="10">
        <v>9</v>
      </c>
      <c r="E90" s="10"/>
      <c r="F90" s="10"/>
    </row>
    <row r="91" spans="1:6" ht="6" customHeight="1" x14ac:dyDescent="0.25">
      <c r="A91" s="7"/>
      <c r="B91" s="11"/>
      <c r="C91" s="12"/>
      <c r="D91" s="10"/>
      <c r="E91" s="10"/>
      <c r="F91" s="10"/>
    </row>
    <row r="92" spans="1:6" x14ac:dyDescent="0.25">
      <c r="A92" s="7"/>
      <c r="B92" s="13" t="s">
        <v>52</v>
      </c>
      <c r="C92" s="14"/>
      <c r="D92" s="15" t="s">
        <v>0</v>
      </c>
      <c r="E92" s="15" t="s">
        <v>1</v>
      </c>
      <c r="F92" s="16"/>
    </row>
    <row r="93" spans="1:6" x14ac:dyDescent="0.25">
      <c r="B93" s="21"/>
      <c r="C93" s="5"/>
      <c r="D93" s="22"/>
      <c r="E93" s="22"/>
      <c r="F93" s="23"/>
    </row>
    <row r="94" spans="1:6" ht="28.5" customHeight="1" x14ac:dyDescent="0.25">
      <c r="B94" s="21"/>
      <c r="C94" s="5"/>
      <c r="D94" s="22"/>
      <c r="E94" s="22"/>
      <c r="F94" s="23"/>
    </row>
    <row r="95" spans="1:6" x14ac:dyDescent="0.25">
      <c r="B95" s="21"/>
      <c r="C95" s="5"/>
      <c r="D95" s="22"/>
      <c r="E95" s="22"/>
      <c r="F95" s="23"/>
    </row>
    <row r="96" spans="1:6" x14ac:dyDescent="0.25">
      <c r="B96" s="21"/>
      <c r="C96" s="5"/>
      <c r="D96" s="22"/>
      <c r="E96" s="22"/>
      <c r="F96" s="23"/>
    </row>
    <row r="97" spans="1:8" x14ac:dyDescent="0.25">
      <c r="A97" s="27"/>
      <c r="B97" s="28" t="s">
        <v>2</v>
      </c>
      <c r="C97" s="29"/>
      <c r="D97" s="30"/>
      <c r="E97" s="30"/>
      <c r="F97" s="30"/>
    </row>
    <row r="98" spans="1:8" ht="6" customHeight="1" x14ac:dyDescent="0.25">
      <c r="A98" s="27"/>
      <c r="B98" s="31"/>
      <c r="C98" s="29"/>
      <c r="D98" s="30"/>
      <c r="E98" s="30"/>
      <c r="F98" s="30"/>
    </row>
    <row r="99" spans="1:8" ht="14.25" customHeight="1" x14ac:dyDescent="0.25">
      <c r="A99" s="27" t="s">
        <v>6</v>
      </c>
      <c r="B99" s="32" t="s">
        <v>24</v>
      </c>
      <c r="C99" s="33" t="s">
        <v>25</v>
      </c>
      <c r="D99" s="30"/>
      <c r="E99" s="30"/>
      <c r="F99" s="30"/>
    </row>
    <row r="100" spans="1:8" ht="6" customHeight="1" x14ac:dyDescent="0.25">
      <c r="A100" s="27"/>
      <c r="B100" s="31"/>
      <c r="C100" s="29"/>
      <c r="D100" s="30"/>
      <c r="E100" s="30"/>
      <c r="F100" s="30"/>
    </row>
    <row r="101" spans="1:8" s="34" customFormat="1" x14ac:dyDescent="0.25">
      <c r="A101" s="27" t="s">
        <v>7</v>
      </c>
      <c r="B101" s="32" t="s">
        <v>18</v>
      </c>
      <c r="C101" s="33" t="s">
        <v>25</v>
      </c>
      <c r="D101" s="30"/>
      <c r="E101" s="30"/>
      <c r="F101" s="30"/>
      <c r="H101" s="35"/>
    </row>
    <row r="102" spans="1:8" s="34" customFormat="1" ht="6" customHeight="1" x14ac:dyDescent="0.25">
      <c r="A102" s="27"/>
      <c r="B102" s="31"/>
      <c r="C102" s="33"/>
      <c r="D102" s="30"/>
      <c r="E102" s="30"/>
      <c r="F102" s="30"/>
      <c r="H102" s="35"/>
    </row>
    <row r="103" spans="1:8" s="34" customFormat="1" ht="14.25" customHeight="1" x14ac:dyDescent="0.25">
      <c r="A103" s="27" t="s">
        <v>20</v>
      </c>
      <c r="B103" s="32" t="s">
        <v>33</v>
      </c>
      <c r="C103" s="33" t="s">
        <v>25</v>
      </c>
      <c r="D103" s="30"/>
      <c r="E103" s="30"/>
      <c r="F103" s="30"/>
      <c r="H103" s="35"/>
    </row>
    <row r="104" spans="1:8" s="34" customFormat="1" ht="6" customHeight="1" x14ac:dyDescent="0.25">
      <c r="A104" s="27"/>
      <c r="B104" s="31"/>
      <c r="C104" s="33"/>
      <c r="D104" s="30"/>
      <c r="E104" s="30"/>
      <c r="F104" s="30"/>
      <c r="H104" s="35"/>
    </row>
    <row r="105" spans="1:8" s="34" customFormat="1" ht="14.25" customHeight="1" x14ac:dyDescent="0.25">
      <c r="A105" s="27" t="s">
        <v>34</v>
      </c>
      <c r="B105" s="32" t="s">
        <v>39</v>
      </c>
      <c r="C105" s="33" t="s">
        <v>25</v>
      </c>
      <c r="D105" s="30"/>
      <c r="E105" s="30"/>
      <c r="F105" s="30"/>
      <c r="H105" s="35"/>
    </row>
    <row r="106" spans="1:8" s="34" customFormat="1" ht="6" customHeight="1" x14ac:dyDescent="0.25">
      <c r="A106" s="27"/>
      <c r="B106" s="31"/>
      <c r="C106" s="33"/>
      <c r="D106" s="30"/>
      <c r="E106" s="30"/>
      <c r="F106" s="30"/>
      <c r="H106" s="35"/>
    </row>
    <row r="107" spans="1:8" s="34" customFormat="1" ht="14.25" customHeight="1" x14ac:dyDescent="0.25">
      <c r="A107" s="27" t="s">
        <v>35</v>
      </c>
      <c r="B107" s="31" t="s">
        <v>36</v>
      </c>
      <c r="C107" s="33" t="s">
        <v>25</v>
      </c>
      <c r="D107" s="30"/>
      <c r="E107" s="30"/>
      <c r="F107" s="30"/>
      <c r="H107" s="35"/>
    </row>
    <row r="108" spans="1:8" s="34" customFormat="1" ht="6.75" customHeight="1" x14ac:dyDescent="0.25">
      <c r="A108" s="27"/>
      <c r="B108" s="31"/>
      <c r="C108" s="33"/>
      <c r="D108" s="30"/>
      <c r="E108" s="30"/>
      <c r="F108" s="30"/>
      <c r="H108" s="35"/>
    </row>
    <row r="109" spans="1:8" s="34" customFormat="1" ht="14.25" customHeight="1" x14ac:dyDescent="0.25">
      <c r="A109" s="27" t="s">
        <v>37</v>
      </c>
      <c r="B109" s="31" t="s">
        <v>19</v>
      </c>
      <c r="C109" s="33" t="s">
        <v>25</v>
      </c>
      <c r="D109" s="30"/>
      <c r="E109" s="30"/>
      <c r="F109" s="30"/>
      <c r="H109" s="35"/>
    </row>
    <row r="110" spans="1:8" s="34" customFormat="1" ht="6" customHeight="1" x14ac:dyDescent="0.25">
      <c r="A110" s="27"/>
      <c r="B110" s="31"/>
      <c r="C110" s="33"/>
      <c r="D110" s="30"/>
      <c r="E110" s="30"/>
      <c r="F110" s="30"/>
      <c r="H110" s="35"/>
    </row>
    <row r="111" spans="1:8" s="34" customFormat="1" x14ac:dyDescent="0.25">
      <c r="A111" s="27" t="s">
        <v>37</v>
      </c>
      <c r="B111" s="31" t="s">
        <v>41</v>
      </c>
      <c r="C111" s="33" t="s">
        <v>25</v>
      </c>
      <c r="D111" s="30"/>
      <c r="E111" s="30"/>
      <c r="F111" s="30"/>
      <c r="H111" s="35"/>
    </row>
    <row r="112" spans="1:8" s="34" customFormat="1" ht="6" customHeight="1" x14ac:dyDescent="0.25">
      <c r="A112" s="27"/>
      <c r="B112" s="31"/>
      <c r="C112" s="33"/>
      <c r="D112" s="30"/>
      <c r="E112" s="30"/>
      <c r="F112" s="30"/>
      <c r="H112" s="35"/>
    </row>
    <row r="113" spans="1:8" s="34" customFormat="1" x14ac:dyDescent="0.25">
      <c r="A113" s="36"/>
      <c r="B113" s="37" t="s">
        <v>79</v>
      </c>
      <c r="C113" s="17"/>
      <c r="D113" s="18"/>
      <c r="E113" s="18"/>
      <c r="F113" s="18"/>
      <c r="H113" s="35"/>
    </row>
    <row r="114" spans="1:8" s="34" customFormat="1" x14ac:dyDescent="0.25">
      <c r="A114" s="27"/>
      <c r="B114" s="41" t="s">
        <v>80</v>
      </c>
      <c r="C114" s="42"/>
      <c r="D114" s="43"/>
      <c r="E114" s="43"/>
      <c r="F114" s="30"/>
      <c r="H114" s="35"/>
    </row>
    <row r="115" spans="1:8" s="34" customFormat="1" x14ac:dyDescent="0.25">
      <c r="A115" s="27"/>
      <c r="B115" s="41" t="s">
        <v>81</v>
      </c>
      <c r="C115" s="42"/>
      <c r="D115" s="43"/>
      <c r="E115" s="43"/>
      <c r="F115" s="30"/>
      <c r="H115" s="35"/>
    </row>
    <row r="116" spans="1:8" s="34" customFormat="1" x14ac:dyDescent="0.25">
      <c r="A116" s="27"/>
      <c r="B116" s="31"/>
      <c r="C116" s="29"/>
      <c r="D116" s="30"/>
      <c r="E116" s="30"/>
      <c r="F116" s="30"/>
      <c r="H116" s="35"/>
    </row>
    <row r="117" spans="1:8" s="34" customFormat="1" x14ac:dyDescent="0.25">
      <c r="A117" s="27"/>
      <c r="B117" s="31"/>
      <c r="C117" s="29"/>
      <c r="D117" s="30"/>
      <c r="E117" s="30"/>
      <c r="F117" s="30"/>
      <c r="H117" s="35"/>
    </row>
    <row r="118" spans="1:8" x14ac:dyDescent="0.25">
      <c r="A118" s="27"/>
      <c r="B118" s="31"/>
      <c r="C118" s="29"/>
      <c r="D118" s="30"/>
      <c r="E118" s="30"/>
      <c r="F118" s="30"/>
    </row>
    <row r="119" spans="1:8" x14ac:dyDescent="0.25">
      <c r="A119" s="27"/>
      <c r="B119" s="38"/>
      <c r="C119" s="29"/>
      <c r="D119" s="30"/>
      <c r="E119" s="39" t="s">
        <v>13</v>
      </c>
      <c r="F119" s="30"/>
    </row>
    <row r="120" spans="1:8" x14ac:dyDescent="0.25">
      <c r="A120" s="27"/>
      <c r="B120" s="31"/>
      <c r="C120" s="29"/>
      <c r="D120" s="30"/>
      <c r="E120" s="40"/>
      <c r="F120" s="30"/>
    </row>
    <row r="121" spans="1:8" x14ac:dyDescent="0.25">
      <c r="A121" s="27"/>
      <c r="B121" s="31"/>
      <c r="C121" s="29"/>
      <c r="D121" s="30"/>
      <c r="E121" s="40"/>
      <c r="F121" s="30"/>
    </row>
    <row r="122" spans="1:8" x14ac:dyDescent="0.25">
      <c r="A122" s="27"/>
      <c r="B122" s="31"/>
      <c r="C122" s="29"/>
      <c r="D122" s="30"/>
      <c r="E122" s="30"/>
      <c r="F122" s="30"/>
    </row>
    <row r="123" spans="1:8" x14ac:dyDescent="0.25">
      <c r="A123" s="27"/>
      <c r="B123" s="31"/>
      <c r="C123" s="29"/>
      <c r="D123" s="30"/>
      <c r="E123" s="30"/>
      <c r="F123" s="30"/>
    </row>
  </sheetData>
  <mergeCells count="1">
    <mergeCell ref="A1:F1"/>
  </mergeCells>
  <pageMargins left="0.51181102362204722" right="0.11811023622047245" top="0.39370078740157483" bottom="0.35433070866141736" header="0.19685039370078741" footer="0.11811023622047245"/>
  <pageSetup orientation="portrait" r:id="rId1"/>
  <headerFooter>
    <oddHeader>&amp;C- Policijska postaja Korčula -</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rad s materijalom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2016-07-15T08:57:49Z</dcterms:modified>
</cp:coreProperties>
</file>