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ivana.stanisic\Downloads\"/>
    </mc:Choice>
  </mc:AlternateContent>
  <xr:revisionPtr revIDLastSave="0" documentId="8_{13F39A62-D00B-49AC-A4ED-88D2E6D13E31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3" i="1" l="1"/>
  <c r="A7" i="1"/>
</calcChain>
</file>

<file path=xl/sharedStrings.xml><?xml version="1.0" encoding="utf-8"?>
<sst xmlns="http://schemas.openxmlformats.org/spreadsheetml/2006/main" count="144" uniqueCount="127">
  <si>
    <t>Dječji vrtić Anđeli čuvari</t>
  </si>
  <si>
    <t>Dom zdravlja Korčula</t>
  </si>
  <si>
    <t>JTD Radio Korčula</t>
  </si>
  <si>
    <t>KKK Bonkulovići</t>
  </si>
  <si>
    <t>Korčulanski plivački klub</t>
  </si>
  <si>
    <t>KUD Moreška</t>
  </si>
  <si>
    <t>Šegedin d.o.o.</t>
  </si>
  <si>
    <t>Taekwondo klub Forteca</t>
  </si>
  <si>
    <t>Udruga Kap u moru</t>
  </si>
  <si>
    <t>Udruga Marko Polo Sport</t>
  </si>
  <si>
    <t>Udruga Moje sunce</t>
  </si>
  <si>
    <t>Udruga Oblačić</t>
  </si>
  <si>
    <t>Udruga Siva zona</t>
  </si>
  <si>
    <t>VU Kumpanija Čara</t>
  </si>
  <si>
    <t>Zavod za hitnu medicinu DNŽ</t>
  </si>
  <si>
    <t>UKUPNO</t>
  </si>
  <si>
    <t xml:space="preserve">     Podaci o donacijama i sponzorstvima iz sredstava Proračuna Grada Korčule </t>
  </si>
  <si>
    <t>NK Žrnovo</t>
  </si>
  <si>
    <t>Udruga antifašističkih boraca</t>
  </si>
  <si>
    <t>Zajednica šport.udruga Grada</t>
  </si>
  <si>
    <t>KUD Petar Crnomir</t>
  </si>
  <si>
    <t>Hrvatsko književno društvo</t>
  </si>
  <si>
    <t>Donacija za branitelja</t>
  </si>
  <si>
    <t>O.Š.Petra Kanavelića</t>
  </si>
  <si>
    <t>Župa Sv.Marka Korčula</t>
  </si>
  <si>
    <t>KPD Bratska sloga Postrana</t>
  </si>
  <si>
    <t>Moto Klub Korčula</t>
  </si>
  <si>
    <t>Srednja škola Petra Šegedina</t>
  </si>
  <si>
    <t>Društvo Adriatica</t>
  </si>
  <si>
    <t>Udruga Žrnovski makaruni</t>
  </si>
  <si>
    <t>Donacije</t>
  </si>
  <si>
    <t>MNK Ferijalos Sv.Antun</t>
  </si>
  <si>
    <t>Donacija za rad udruge</t>
  </si>
  <si>
    <t>Udruga Made in Korčula</t>
  </si>
  <si>
    <t>Lovačka udruga Kamenjarka</t>
  </si>
  <si>
    <t>Udruga HRV Korčula</t>
  </si>
  <si>
    <t xml:space="preserve">    od 1. siječnja do 31. prosinca 2024. godine</t>
  </si>
  <si>
    <t>Ugovor 2024.</t>
  </si>
  <si>
    <t>Donacija za maturalni ples 2024</t>
  </si>
  <si>
    <t>O.Š P.Kanavelića - Glazbena škola</t>
  </si>
  <si>
    <t>HGD Sv. Cecilija</t>
  </si>
  <si>
    <t>Glazbena udruga Crnomiri Čara</t>
  </si>
  <si>
    <t>Ugovor 2024. Nova serija mačeva
hardox oštrica</t>
  </si>
  <si>
    <t>Ugovor 2024. - Moreška i Otvaranje baroknog festivala</t>
  </si>
  <si>
    <t>Ugovor 2024. - 7 programa</t>
  </si>
  <si>
    <t xml:space="preserve">Udruga Kzara Čara </t>
  </si>
  <si>
    <t>Ugovor 2024. - Program rada za 2024. godinu</t>
  </si>
  <si>
    <t>Udruga za promicanje vinske kulture Pampinata</t>
  </si>
  <si>
    <t>Ugovor 2024. - Obilježavanje godišnjice udruge</t>
  </si>
  <si>
    <t>Ugovor 2024. - Izdavanje dnevne
elektroničke
publikacije/novinskog
portala</t>
  </si>
  <si>
    <t>VU Kumpanjija Pupnat</t>
  </si>
  <si>
    <t>Ugovor 2024. - Obilježavanje dana mjesta i Nabava nošnji</t>
  </si>
  <si>
    <t>Ugovor 2024. - Proslava dana
udruženja</t>
  </si>
  <si>
    <t>Ugovor 2024. - Proslava dana VU
Kumpanija Čara</t>
  </si>
  <si>
    <t>Ugovor 2024. - Doček Pola nove godine i Pokladi</t>
  </si>
  <si>
    <t>Ugovor 2024. - Marko Polo festival</t>
  </si>
  <si>
    <t>Udruga "Humane zvijezde Splita"</t>
  </si>
  <si>
    <t>Donacija za humanitarnu akciju</t>
  </si>
  <si>
    <t>T-Dance</t>
  </si>
  <si>
    <t>Donacija za rad sportsko plesnog kluba</t>
  </si>
  <si>
    <t>Ugovor 2024. - Glazbena škola za mlađe uzraste i Uskrsni koncert</t>
  </si>
  <si>
    <t>Ugovor 2024. - Znanstveno-književni skup i Tiskanje zbornika</t>
  </si>
  <si>
    <t>Udruga hrvatskih veterana Domovinskog rata Čara - Korčula</t>
  </si>
  <si>
    <t>Ugovor 2024. - Večer domoljubne
klapske pjesme</t>
  </si>
  <si>
    <t>Udruga vlasnika Harleya - ogranak Dalmacija</t>
  </si>
  <si>
    <t>Donacija za organizaciju moto susreta na Korčuli</t>
  </si>
  <si>
    <t>Ugovor 2024. - Glazbene radionice</t>
  </si>
  <si>
    <t>Kutak knjiga</t>
  </si>
  <si>
    <t>Ugovor 2024. - Međunarodna knjižara slavi 10. rođendan</t>
  </si>
  <si>
    <t>Društvo turističkih vodiča Korčule</t>
  </si>
  <si>
    <t>Donacija za kostimiranu turu "Korčula u doba Marka Pola"</t>
  </si>
  <si>
    <t>Donacija za tiskanje monografije</t>
  </si>
  <si>
    <t>Donacija za snimanje spota</t>
  </si>
  <si>
    <t>Petar Šegedin Pjero</t>
  </si>
  <si>
    <t>Donacija za nagradu na pub kvizu</t>
  </si>
  <si>
    <t>Jure Curać</t>
  </si>
  <si>
    <t>Don Božo Baničević</t>
  </si>
  <si>
    <t>Donacija za tiskanje knjige</t>
  </si>
  <si>
    <t>Ugovor 2024. - Žrnovska makarunada</t>
  </si>
  <si>
    <t>RK Korčula</t>
  </si>
  <si>
    <t>Udruga prijatelja barokne glazbe</t>
  </si>
  <si>
    <t>Ugovor 2024. - Korčulanski barokni festival</t>
  </si>
  <si>
    <t xml:space="preserve">Ugovor 2024. </t>
  </si>
  <si>
    <t>Udruga Sv. Todor</t>
  </si>
  <si>
    <t>Donacija za Prvenstvo grada u vaterpolu</t>
  </si>
  <si>
    <t>Ugovor 2024. - Škola taekwondoa i Međ. Taekwondo turnir "Korčula open"</t>
  </si>
  <si>
    <t>Donacija za dječji futsal turnir, mem. turnir Niko Perić</t>
  </si>
  <si>
    <t>Ugovor 2024. - Škola nogometa</t>
  </si>
  <si>
    <t>Triatlon klub Imotski</t>
  </si>
  <si>
    <t>Ugovor 2024. - Korčulanski triatlon</t>
  </si>
  <si>
    <t>Ugovor 2024. - Proslava 70. godina, Škola rukometa "Goran Lasić Đinđer", Sufinanciranje prijevoza na turnir</t>
  </si>
  <si>
    <t>Ugovor 2024. - Vatrpolo škola, Škola plivanja i Minikup u spomen na Juga Kalogjeru</t>
  </si>
  <si>
    <t>Fizička osoba Đ.S.</t>
  </si>
  <si>
    <t>Fizička osoba T.K.</t>
  </si>
  <si>
    <t>Fizička osoba I.G.</t>
  </si>
  <si>
    <t>Fizička osoba V.S.</t>
  </si>
  <si>
    <t>Fizička osoba A.T.</t>
  </si>
  <si>
    <t>Ugovor 2024. - Donacija za rad udruge</t>
  </si>
  <si>
    <t>Caritas župe sv. Ante Knin</t>
  </si>
  <si>
    <t>Donacija za karitativnu pomoć</t>
  </si>
  <si>
    <t>Ugovor 2024. i donacija za prijevoz</t>
  </si>
  <si>
    <t>Zaključak (Ugovor) 2024.</t>
  </si>
  <si>
    <t>Donacija za "Zajedno u ratu - zajedno u miru"</t>
  </si>
  <si>
    <t>Udruga Maya cat rescue</t>
  </si>
  <si>
    <t>Zaključak/Donacija 2024.</t>
  </si>
  <si>
    <t>Donacija za sufinanciranje knjige</t>
  </si>
  <si>
    <t>Julija Pavić</t>
  </si>
  <si>
    <t>Donacija za snimanje dokumentarnog filma</t>
  </si>
  <si>
    <t xml:space="preserve">Udruzi za pomoć socijalno potrebitim osobama RH „Dobrota na djelu“ </t>
  </si>
  <si>
    <t>Donacija za za sudjelovanje u humanitarnim aktivnostima „Dobro se dobrim vraća“</t>
  </si>
  <si>
    <t>Gradsko društvo Crvenog križa Korčula</t>
  </si>
  <si>
    <t>Ugovor 2024 - Sufinanciranje posebnih programa</t>
  </si>
  <si>
    <t xml:space="preserve">Sredstva za redovnu aktivnost </t>
  </si>
  <si>
    <t>Možemo!</t>
  </si>
  <si>
    <r>
      <t>MOST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</si>
  <si>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HDZ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</si>
  <si>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SDP</t>
  </si>
  <si>
    <t>Bruno Filipović</t>
  </si>
  <si>
    <t>Donacija za video spot</t>
  </si>
  <si>
    <r>
      <t>HSS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</si>
  <si>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HGSS</t>
  </si>
  <si>
    <t>Donacija za nabavu vozila</t>
  </si>
  <si>
    <t>Redovna djelatnost</t>
  </si>
  <si>
    <t>Donacija za nabavu Color dopler uređaja</t>
  </si>
  <si>
    <t>IZNOS</t>
  </si>
  <si>
    <t>KORISNIK</t>
  </si>
  <si>
    <t>OSNOVA DODJELE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</si>
</sst>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kn&quot;;[Red]#,##0.00\ &quot;kn&quot;"/>
    <numFmt numFmtId="165" formatCode="#,##0.00\ [$€-41A];[Red]#,##0.00\ [$€-41A]"/>
    <numFmt numFmtId="166" formatCode="#,##0.00\ [$€-41A]"/>
  </numFmts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6C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164" fontId="0" fillId="0" borderId="0" xfId="0" applyNumberFormat="1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wrapText="1"/>
    </xf>
    <xf numFmtId="165" fontId="1" fillId="0" borderId="0" xfId="0" applyNumberFormat="1" applyFont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6" fontId="1" fillId="0" borderId="1" xfId="0" applyNumberFormat="1" applyFont="1" applyBorder="1"/>
    <xf numFmtId="165" fontId="1" fillId="0" borderId="0" xfId="0" applyNumberFormat="1" applyFont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165" fontId="1" fillId="0" borderId="1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  <xf numFmtId="0" fontId="2" fillId="3" borderId="0" xfId="0" applyFont="1" applyFill="1"/>
    <xf numFmtId="0" fontId="0" fillId="3" borderId="0" xfId="0" applyFill="1"/>
    <xf numFmtId="0" fontId="0" fillId="3" borderId="6" xfId="0" applyFill="1" applyBorder="1"/>
    <xf numFmtId="0" fontId="2" fillId="3" borderId="4" xfId="0" applyFont="1" applyFill="1" applyBorder="1"/>
    <xf numFmtId="0" fontId="0" fillId="3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2"/>
  <sheetViews>
    <sheetView tabSelected="1" zoomScale="124" zoomScaleNormal="124" workbookViewId="0">
      <selection activeCell="K7" sqref="K7"/>
    </sheetView>
  </sheetViews>
  <sheetFormatPr defaultRowHeight="15" x14ac:dyDescent="0.25"/>
  <cols>
    <col min="1" max="1" width="16.7109375" customWidth="1"/>
    <col min="2" max="2" width="33.42578125" customWidth="1"/>
    <col min="3" max="3" width="40.42578125" customWidth="1"/>
    <col min="5" max="5" width="11.7109375" bestFit="1" customWidth="1"/>
  </cols>
  <sheetData>
    <row r="1" spans="1:3" ht="15.75" customHeight="1" x14ac:dyDescent="0.25">
      <c r="A1" s="20" t="s">
        <v>16</v>
      </c>
      <c r="B1" s="21"/>
      <c r="C1" s="22"/>
    </row>
    <row r="2" spans="1:3" ht="15.75" customHeight="1" x14ac:dyDescent="0.25">
      <c r="A2" s="23"/>
      <c r="B2" s="23" t="s">
        <v>36</v>
      </c>
      <c r="C2" s="24"/>
    </row>
    <row r="3" spans="1:3" ht="15.75" x14ac:dyDescent="0.25">
      <c r="A3" s="17" t="s">
        <v>124</v>
      </c>
      <c r="B3" s="18" t="s">
        <v>125</v>
      </c>
      <c r="C3" s="18" t="s">
        <v>126</v>
      </c>
    </row>
    <row r="4" spans="1:3" ht="15.75" x14ac:dyDescent="0.25">
      <c r="A4" s="7">
        <v>200</v>
      </c>
      <c r="B4" s="13" t="s">
        <v>98</v>
      </c>
      <c r="C4" s="13" t="s">
        <v>99</v>
      </c>
    </row>
    <row r="5" spans="1:3" s="2" customFormat="1" ht="15.75" x14ac:dyDescent="0.25">
      <c r="A5" s="7">
        <v>169267</v>
      </c>
      <c r="B5" s="13" t="s">
        <v>0</v>
      </c>
      <c r="C5" s="13" t="s">
        <v>37</v>
      </c>
    </row>
    <row r="6" spans="1:3" s="2" customFormat="1" ht="15.75" x14ac:dyDescent="0.25">
      <c r="A6" s="7">
        <v>26545</v>
      </c>
      <c r="B6" s="13" t="s">
        <v>1</v>
      </c>
      <c r="C6" s="13" t="s">
        <v>123</v>
      </c>
    </row>
    <row r="7" spans="1:3" ht="15.75" x14ac:dyDescent="0.25">
      <c r="A7" s="7">
        <f>43872-26545</f>
        <v>17327</v>
      </c>
      <c r="B7" s="13" t="s">
        <v>1</v>
      </c>
      <c r="C7" s="13" t="s">
        <v>82</v>
      </c>
    </row>
    <row r="8" spans="1:3" ht="15.75" x14ac:dyDescent="0.25">
      <c r="A8" s="8">
        <v>300</v>
      </c>
      <c r="B8" s="5" t="s">
        <v>76</v>
      </c>
      <c r="C8" s="13" t="s">
        <v>77</v>
      </c>
    </row>
    <row r="9" spans="1:3" ht="15.75" x14ac:dyDescent="0.25">
      <c r="A9" s="7">
        <v>4500</v>
      </c>
      <c r="B9" s="13" t="s">
        <v>28</v>
      </c>
      <c r="C9" s="13" t="s">
        <v>37</v>
      </c>
    </row>
    <row r="10" spans="1:3" ht="31.5" x14ac:dyDescent="0.25">
      <c r="A10" s="7">
        <v>400</v>
      </c>
      <c r="B10" s="13" t="s">
        <v>69</v>
      </c>
      <c r="C10" s="13" t="s">
        <v>70</v>
      </c>
    </row>
    <row r="11" spans="1:3" ht="15.75" x14ac:dyDescent="0.25">
      <c r="A11" s="7">
        <v>1327.23</v>
      </c>
      <c r="B11" s="5" t="s">
        <v>96</v>
      </c>
      <c r="C11" s="13" t="s">
        <v>22</v>
      </c>
    </row>
    <row r="12" spans="1:3" ht="15.75" x14ac:dyDescent="0.25">
      <c r="A12" s="7">
        <v>1327.23</v>
      </c>
      <c r="B12" s="13" t="s">
        <v>92</v>
      </c>
      <c r="C12" s="13" t="s">
        <v>22</v>
      </c>
    </row>
    <row r="13" spans="1:3" ht="15.75" x14ac:dyDescent="0.25">
      <c r="A13" s="7">
        <v>1327.23</v>
      </c>
      <c r="B13" s="13" t="s">
        <v>94</v>
      </c>
      <c r="C13" s="13" t="s">
        <v>22</v>
      </c>
    </row>
    <row r="14" spans="1:3" ht="15.75" x14ac:dyDescent="0.25">
      <c r="A14" s="7">
        <v>1327.23</v>
      </c>
      <c r="B14" s="13" t="s">
        <v>93</v>
      </c>
      <c r="C14" s="13" t="s">
        <v>22</v>
      </c>
    </row>
    <row r="15" spans="1:3" ht="15.75" x14ac:dyDescent="0.25">
      <c r="A15" s="7">
        <v>1327.23</v>
      </c>
      <c r="B15" s="5" t="s">
        <v>95</v>
      </c>
      <c r="C15" s="13" t="s">
        <v>22</v>
      </c>
    </row>
    <row r="16" spans="1:3" ht="31.5" x14ac:dyDescent="0.25">
      <c r="A16" s="7">
        <v>5500</v>
      </c>
      <c r="B16" s="13" t="s">
        <v>41</v>
      </c>
      <c r="C16" s="13" t="s">
        <v>60</v>
      </c>
    </row>
    <row r="17" spans="1:5" ht="31.5" x14ac:dyDescent="0.25">
      <c r="A17" s="7">
        <v>26051</v>
      </c>
      <c r="B17" s="13" t="s">
        <v>110</v>
      </c>
      <c r="C17" s="13" t="s">
        <v>37</v>
      </c>
      <c r="E17" s="3"/>
    </row>
    <row r="18" spans="1:5" ht="31.5" x14ac:dyDescent="0.25">
      <c r="A18" s="7">
        <v>4000</v>
      </c>
      <c r="B18" s="13" t="s">
        <v>40</v>
      </c>
      <c r="C18" s="13" t="s">
        <v>42</v>
      </c>
    </row>
    <row r="19" spans="1:5" ht="31.5" x14ac:dyDescent="0.25">
      <c r="A19" s="7">
        <v>1500</v>
      </c>
      <c r="B19" s="14" t="s">
        <v>21</v>
      </c>
      <c r="C19" s="14" t="s">
        <v>61</v>
      </c>
      <c r="E19" s="3"/>
    </row>
    <row r="20" spans="1:5" ht="15.75" x14ac:dyDescent="0.25">
      <c r="A20" s="7">
        <v>25000</v>
      </c>
      <c r="B20" s="13" t="s">
        <v>2</v>
      </c>
      <c r="C20" s="13" t="s">
        <v>82</v>
      </c>
    </row>
    <row r="21" spans="1:5" ht="31.5" x14ac:dyDescent="0.25">
      <c r="A21" s="8">
        <v>300</v>
      </c>
      <c r="B21" s="5" t="s">
        <v>106</v>
      </c>
      <c r="C21" s="13" t="s">
        <v>107</v>
      </c>
    </row>
    <row r="22" spans="1:5" ht="15.75" x14ac:dyDescent="0.25">
      <c r="A22" s="7">
        <v>150</v>
      </c>
      <c r="B22" s="13" t="s">
        <v>75</v>
      </c>
      <c r="C22" s="13" t="s">
        <v>74</v>
      </c>
    </row>
    <row r="23" spans="1:5" ht="31.5" x14ac:dyDescent="0.25">
      <c r="A23" s="7">
        <v>7000</v>
      </c>
      <c r="B23" s="13" t="s">
        <v>3</v>
      </c>
      <c r="C23" s="13" t="s">
        <v>54</v>
      </c>
    </row>
    <row r="24" spans="1:5" s="2" customFormat="1" ht="47.25" x14ac:dyDescent="0.25">
      <c r="A24" s="7">
        <v>67500</v>
      </c>
      <c r="B24" s="13" t="s">
        <v>4</v>
      </c>
      <c r="C24" s="13" t="s">
        <v>91</v>
      </c>
    </row>
    <row r="25" spans="1:5" ht="31.5" x14ac:dyDescent="0.25">
      <c r="A25" s="7">
        <v>1600</v>
      </c>
      <c r="B25" s="13" t="s">
        <v>25</v>
      </c>
      <c r="C25" s="13" t="s">
        <v>51</v>
      </c>
    </row>
    <row r="26" spans="1:5" ht="31.5" x14ac:dyDescent="0.25">
      <c r="A26" s="11">
        <v>5000</v>
      </c>
      <c r="B26" s="13" t="s">
        <v>5</v>
      </c>
      <c r="C26" s="13" t="s">
        <v>43</v>
      </c>
    </row>
    <row r="27" spans="1:5" ht="15.75" x14ac:dyDescent="0.25">
      <c r="A27" s="11">
        <v>100</v>
      </c>
      <c r="B27" s="13" t="s">
        <v>20</v>
      </c>
      <c r="C27" s="13" t="s">
        <v>71</v>
      </c>
    </row>
    <row r="28" spans="1:5" ht="31.5" x14ac:dyDescent="0.25">
      <c r="A28" s="7">
        <v>1500</v>
      </c>
      <c r="B28" s="13" t="s">
        <v>67</v>
      </c>
      <c r="C28" s="13" t="s">
        <v>68</v>
      </c>
    </row>
    <row r="29" spans="1:5" ht="15.75" x14ac:dyDescent="0.25">
      <c r="A29" s="11">
        <v>1500</v>
      </c>
      <c r="B29" s="13" t="s">
        <v>34</v>
      </c>
      <c r="C29" s="13" t="s">
        <v>32</v>
      </c>
    </row>
    <row r="30" spans="1:5" ht="31.5" x14ac:dyDescent="0.25">
      <c r="A30" s="7">
        <v>463.7</v>
      </c>
      <c r="B30" s="13" t="s">
        <v>31</v>
      </c>
      <c r="C30" s="13" t="s">
        <v>86</v>
      </c>
    </row>
    <row r="31" spans="1:5" ht="31.5" x14ac:dyDescent="0.25">
      <c r="A31" s="7">
        <v>700</v>
      </c>
      <c r="B31" s="13" t="s">
        <v>26</v>
      </c>
      <c r="C31" s="13" t="s">
        <v>102</v>
      </c>
    </row>
    <row r="32" spans="1:5" ht="15.75" x14ac:dyDescent="0.25">
      <c r="A32" s="7">
        <v>7500</v>
      </c>
      <c r="B32" s="13" t="s">
        <v>17</v>
      </c>
      <c r="C32" s="13" t="s">
        <v>87</v>
      </c>
    </row>
    <row r="33" spans="1:5" ht="15.75" x14ac:dyDescent="0.25">
      <c r="A33" s="11">
        <v>3981.7</v>
      </c>
      <c r="B33" s="13" t="s">
        <v>39</v>
      </c>
      <c r="C33" s="13" t="s">
        <v>37</v>
      </c>
    </row>
    <row r="34" spans="1:5" ht="31.5" x14ac:dyDescent="0.25">
      <c r="A34" s="7">
        <v>14088.82</v>
      </c>
      <c r="B34" s="14" t="s">
        <v>23</v>
      </c>
      <c r="C34" s="14" t="s">
        <v>111</v>
      </c>
    </row>
    <row r="35" spans="1:5" ht="15.75" x14ac:dyDescent="0.25">
      <c r="A35" s="7">
        <v>250</v>
      </c>
      <c r="B35" s="13" t="s">
        <v>73</v>
      </c>
      <c r="C35" s="13" t="s">
        <v>72</v>
      </c>
    </row>
    <row r="36" spans="1:5" ht="47.25" x14ac:dyDescent="0.25">
      <c r="A36" s="8">
        <v>18000</v>
      </c>
      <c r="B36" s="5" t="s">
        <v>79</v>
      </c>
      <c r="C36" s="13" t="s">
        <v>90</v>
      </c>
    </row>
    <row r="37" spans="1:5" ht="15.75" x14ac:dyDescent="0.25">
      <c r="A37" s="7">
        <v>500</v>
      </c>
      <c r="B37" s="13" t="s">
        <v>27</v>
      </c>
      <c r="C37" s="13" t="s">
        <v>38</v>
      </c>
    </row>
    <row r="38" spans="1:5" ht="15.75" x14ac:dyDescent="0.25">
      <c r="A38" s="7">
        <v>2000</v>
      </c>
      <c r="B38" s="13" t="s">
        <v>6</v>
      </c>
      <c r="C38" s="13" t="s">
        <v>55</v>
      </c>
      <c r="E38" s="3"/>
    </row>
    <row r="39" spans="1:5" ht="31.5" x14ac:dyDescent="0.25">
      <c r="A39" s="7">
        <v>16963</v>
      </c>
      <c r="B39" s="13" t="s">
        <v>7</v>
      </c>
      <c r="C39" s="13" t="s">
        <v>85</v>
      </c>
    </row>
    <row r="40" spans="1:5" ht="15.75" x14ac:dyDescent="0.25">
      <c r="A40" s="7">
        <v>500</v>
      </c>
      <c r="B40" s="13" t="s">
        <v>58</v>
      </c>
      <c r="C40" s="13" t="s">
        <v>59</v>
      </c>
      <c r="E40" s="3"/>
    </row>
    <row r="41" spans="1:5" ht="15.75" x14ac:dyDescent="0.25">
      <c r="A41" s="7">
        <v>8000</v>
      </c>
      <c r="B41" s="13" t="s">
        <v>88</v>
      </c>
      <c r="C41" s="13" t="s">
        <v>89</v>
      </c>
      <c r="E41" s="3"/>
    </row>
    <row r="42" spans="1:5" ht="15.75" x14ac:dyDescent="0.25">
      <c r="A42" s="7">
        <v>200</v>
      </c>
      <c r="B42" s="13" t="s">
        <v>56</v>
      </c>
      <c r="C42" s="13" t="s">
        <v>57</v>
      </c>
    </row>
    <row r="43" spans="1:5" ht="15.75" x14ac:dyDescent="0.25">
      <c r="A43" s="7">
        <v>2154.5</v>
      </c>
      <c r="B43" s="13" t="s">
        <v>18</v>
      </c>
      <c r="C43" s="13" t="s">
        <v>105</v>
      </c>
    </row>
    <row r="44" spans="1:5" ht="15.75" x14ac:dyDescent="0.25">
      <c r="A44" s="7">
        <v>6636.14</v>
      </c>
      <c r="B44" s="13" t="s">
        <v>35</v>
      </c>
      <c r="C44" s="13" t="s">
        <v>97</v>
      </c>
    </row>
    <row r="45" spans="1:5" ht="31.5" x14ac:dyDescent="0.25">
      <c r="A45" s="7">
        <v>2000</v>
      </c>
      <c r="B45" s="13" t="s">
        <v>62</v>
      </c>
      <c r="C45" s="13" t="s">
        <v>63</v>
      </c>
    </row>
    <row r="46" spans="1:5" ht="15.75" x14ac:dyDescent="0.25">
      <c r="A46" s="7">
        <v>15840</v>
      </c>
      <c r="B46" s="13" t="s">
        <v>8</v>
      </c>
      <c r="C46" s="13" t="s">
        <v>100</v>
      </c>
    </row>
    <row r="47" spans="1:5" ht="31.5" x14ac:dyDescent="0.25">
      <c r="A47" s="7">
        <v>2000</v>
      </c>
      <c r="B47" s="13" t="s">
        <v>45</v>
      </c>
      <c r="C47" s="13" t="s">
        <v>46</v>
      </c>
      <c r="E47" s="3"/>
    </row>
    <row r="48" spans="1:5" ht="15.75" x14ac:dyDescent="0.25">
      <c r="A48" s="7">
        <v>2000</v>
      </c>
      <c r="B48" s="13" t="s">
        <v>33</v>
      </c>
      <c r="C48" s="13" t="s">
        <v>66</v>
      </c>
    </row>
    <row r="49" spans="1:3" ht="63" x14ac:dyDescent="0.25">
      <c r="A49" s="8">
        <v>1500</v>
      </c>
      <c r="B49" s="5" t="s">
        <v>9</v>
      </c>
      <c r="C49" s="13" t="s">
        <v>49</v>
      </c>
    </row>
    <row r="50" spans="1:3" ht="15.75" x14ac:dyDescent="0.25">
      <c r="A50" s="7">
        <v>15000</v>
      </c>
      <c r="B50" s="13" t="s">
        <v>103</v>
      </c>
      <c r="C50" s="13" t="s">
        <v>104</v>
      </c>
    </row>
    <row r="51" spans="1:3" ht="15.75" x14ac:dyDescent="0.25">
      <c r="A51" s="7">
        <v>8500</v>
      </c>
      <c r="B51" s="13" t="s">
        <v>10</v>
      </c>
      <c r="C51" s="13" t="s">
        <v>37</v>
      </c>
    </row>
    <row r="52" spans="1:3" ht="15.75" x14ac:dyDescent="0.25">
      <c r="A52" s="7">
        <v>2986</v>
      </c>
      <c r="B52" s="13" t="s">
        <v>11</v>
      </c>
      <c r="C52" s="13" t="s">
        <v>101</v>
      </c>
    </row>
    <row r="53" spans="1:3" ht="31.5" x14ac:dyDescent="0.25">
      <c r="A53" s="7">
        <v>34000</v>
      </c>
      <c r="B53" s="13" t="s">
        <v>80</v>
      </c>
      <c r="C53" s="13" t="s">
        <v>81</v>
      </c>
    </row>
    <row r="54" spans="1:3" ht="15.75" x14ac:dyDescent="0.25">
      <c r="A54" s="7">
        <v>1050</v>
      </c>
      <c r="B54" s="13" t="s">
        <v>12</v>
      </c>
      <c r="C54" s="13" t="s">
        <v>44</v>
      </c>
    </row>
    <row r="55" spans="1:3" ht="15.75" x14ac:dyDescent="0.25">
      <c r="A55" s="7">
        <v>300</v>
      </c>
      <c r="B55" s="13" t="s">
        <v>83</v>
      </c>
      <c r="C55" s="13" t="s">
        <v>84</v>
      </c>
    </row>
    <row r="56" spans="1:3" ht="31.5" x14ac:dyDescent="0.25">
      <c r="A56" s="7">
        <v>1000</v>
      </c>
      <c r="B56" s="13" t="s">
        <v>64</v>
      </c>
      <c r="C56" s="13" t="s">
        <v>65</v>
      </c>
    </row>
    <row r="57" spans="1:3" ht="48.75" customHeight="1" x14ac:dyDescent="0.25">
      <c r="A57" s="8">
        <v>462</v>
      </c>
      <c r="B57" s="5" t="s">
        <v>47</v>
      </c>
      <c r="C57" s="5" t="s">
        <v>48</v>
      </c>
    </row>
    <row r="58" spans="1:3" ht="15.75" x14ac:dyDescent="0.25">
      <c r="A58" s="7">
        <v>1500</v>
      </c>
      <c r="B58" s="13" t="s">
        <v>29</v>
      </c>
      <c r="C58" s="13" t="s">
        <v>78</v>
      </c>
    </row>
    <row r="59" spans="1:3" ht="47.25" x14ac:dyDescent="0.25">
      <c r="A59" s="8">
        <v>100</v>
      </c>
      <c r="B59" s="5" t="s">
        <v>108</v>
      </c>
      <c r="C59" s="13" t="s">
        <v>109</v>
      </c>
    </row>
    <row r="60" spans="1:3" ht="31.5" x14ac:dyDescent="0.25">
      <c r="A60" s="7">
        <v>4000</v>
      </c>
      <c r="B60" s="13" t="s">
        <v>13</v>
      </c>
      <c r="C60" s="13" t="s">
        <v>53</v>
      </c>
    </row>
    <row r="61" spans="1:3" ht="31.5" x14ac:dyDescent="0.25">
      <c r="A61" s="7">
        <v>4000</v>
      </c>
      <c r="B61" s="13" t="s">
        <v>50</v>
      </c>
      <c r="C61" s="13" t="s">
        <v>52</v>
      </c>
    </row>
    <row r="62" spans="1:3" ht="15.75" x14ac:dyDescent="0.25">
      <c r="A62" s="11">
        <v>100000</v>
      </c>
      <c r="B62" s="13" t="s">
        <v>19</v>
      </c>
      <c r="C62" s="13" t="s">
        <v>37</v>
      </c>
    </row>
    <row r="63" spans="1:3" ht="15.75" x14ac:dyDescent="0.25">
      <c r="A63" s="7">
        <v>10556.08</v>
      </c>
      <c r="B63" s="13" t="s">
        <v>14</v>
      </c>
      <c r="C63" s="13" t="s">
        <v>37</v>
      </c>
    </row>
    <row r="64" spans="1:3" ht="15.75" x14ac:dyDescent="0.25">
      <c r="A64" s="7">
        <v>2273.5700000000002</v>
      </c>
      <c r="B64" s="13" t="s">
        <v>24</v>
      </c>
      <c r="C64" s="13" t="s">
        <v>30</v>
      </c>
    </row>
    <row r="65" spans="1:3" ht="15.75" x14ac:dyDescent="0.25">
      <c r="A65" s="19">
        <v>399.17</v>
      </c>
      <c r="B65" s="13" t="s">
        <v>119</v>
      </c>
      <c r="C65" s="13" t="s">
        <v>112</v>
      </c>
    </row>
    <row r="66" spans="1:3" ht="15.75" x14ac:dyDescent="0.25">
      <c r="A66" s="7">
        <v>2075.6799999999998</v>
      </c>
      <c r="B66" s="13" t="s">
        <v>116</v>
      </c>
      <c r="C66" s="13" t="s">
        <v>112</v>
      </c>
    </row>
    <row r="67" spans="1:3" ht="15.75" x14ac:dyDescent="0.25">
      <c r="A67" s="7">
        <v>399.17</v>
      </c>
      <c r="B67" s="13" t="s">
        <v>114</v>
      </c>
      <c r="C67" s="13" t="s">
        <v>112</v>
      </c>
    </row>
    <row r="68" spans="1:3" ht="15.75" x14ac:dyDescent="0.25">
      <c r="A68" s="7">
        <v>1995.83</v>
      </c>
      <c r="B68" s="13" t="s">
        <v>115</v>
      </c>
      <c r="C68" s="13" t="s">
        <v>112</v>
      </c>
    </row>
    <row r="69" spans="1:3" s="2" customFormat="1" ht="15.75" x14ac:dyDescent="0.25">
      <c r="A69" s="11">
        <v>439.08</v>
      </c>
      <c r="B69" s="13" t="s">
        <v>113</v>
      </c>
      <c r="C69" s="13" t="s">
        <v>112</v>
      </c>
    </row>
    <row r="70" spans="1:3" s="2" customFormat="1" ht="15.75" x14ac:dyDescent="0.25">
      <c r="A70" s="11">
        <v>6000</v>
      </c>
      <c r="B70" s="13" t="s">
        <v>120</v>
      </c>
      <c r="C70" s="13" t="s">
        <v>122</v>
      </c>
    </row>
    <row r="71" spans="1:3" s="2" customFormat="1" ht="15.75" x14ac:dyDescent="0.25">
      <c r="A71" s="11">
        <v>5000</v>
      </c>
      <c r="B71" s="13" t="s">
        <v>120</v>
      </c>
      <c r="C71" s="13" t="s">
        <v>121</v>
      </c>
    </row>
    <row r="72" spans="1:3" s="2" customFormat="1" ht="15.75" x14ac:dyDescent="0.25">
      <c r="A72" s="7">
        <v>200</v>
      </c>
      <c r="B72" s="14" t="s">
        <v>117</v>
      </c>
      <c r="C72" s="14" t="s">
        <v>118</v>
      </c>
    </row>
    <row r="73" spans="1:3" ht="16.5" thickBot="1" x14ac:dyDescent="0.3">
      <c r="A73" s="15">
        <f>SUM(A4:A72)</f>
        <v>679390.59</v>
      </c>
      <c r="B73" s="12" t="s">
        <v>15</v>
      </c>
      <c r="C73" s="16"/>
    </row>
    <row r="74" spans="1:3" ht="15.75" x14ac:dyDescent="0.25">
      <c r="A74" s="6"/>
      <c r="B74" s="4"/>
      <c r="C74" s="4"/>
    </row>
    <row r="75" spans="1:3" ht="15.75" x14ac:dyDescent="0.25">
      <c r="A75" s="6"/>
      <c r="B75" s="4"/>
      <c r="C75" s="4"/>
    </row>
    <row r="76" spans="1:3" ht="15.75" x14ac:dyDescent="0.25">
      <c r="A76" s="6"/>
      <c r="B76" s="4"/>
      <c r="C76" s="4"/>
    </row>
    <row r="77" spans="1:3" ht="15.75" x14ac:dyDescent="0.25">
      <c r="A77" s="6"/>
      <c r="B77" s="4"/>
      <c r="C77" s="4"/>
    </row>
    <row r="78" spans="1:3" ht="15.75" x14ac:dyDescent="0.25">
      <c r="A78" s="6"/>
      <c r="B78" s="4"/>
      <c r="C78" s="4"/>
    </row>
    <row r="80" spans="1:3" ht="15.75" x14ac:dyDescent="0.25">
      <c r="A80" s="6"/>
      <c r="B80" s="4"/>
      <c r="C80" s="4"/>
    </row>
    <row r="82" spans="1:5" ht="15.75" x14ac:dyDescent="0.25">
      <c r="A82" s="6"/>
      <c r="B82" s="4"/>
      <c r="C82" s="4"/>
      <c r="E82" s="3"/>
    </row>
    <row r="86" spans="1:5" x14ac:dyDescent="0.25">
      <c r="B86" s="1"/>
      <c r="C86" s="1"/>
    </row>
    <row r="87" spans="1:5" ht="15.75" x14ac:dyDescent="0.25">
      <c r="A87" s="9"/>
      <c r="B87" s="4"/>
      <c r="C87" s="4"/>
    </row>
    <row r="90" spans="1:5" ht="15.75" x14ac:dyDescent="0.25">
      <c r="A90" s="9"/>
      <c r="B90" s="4"/>
      <c r="C90" s="4"/>
    </row>
    <row r="92" spans="1:5" ht="15.75" x14ac:dyDescent="0.25">
      <c r="A92" s="6"/>
      <c r="B92" s="4"/>
      <c r="C92" s="4"/>
    </row>
    <row r="94" spans="1:5" s="2" customFormat="1" ht="15.75" x14ac:dyDescent="0.25">
      <c r="A94" s="6"/>
      <c r="B94" s="10"/>
      <c r="C94" s="10"/>
    </row>
    <row r="95" spans="1:5" s="2" customFormat="1" ht="15.75" x14ac:dyDescent="0.25">
      <c r="A95" s="6"/>
      <c r="B95" s="10"/>
      <c r="C95" s="10"/>
    </row>
    <row r="96" spans="1:5" s="2" customFormat="1" ht="15.75" x14ac:dyDescent="0.25">
      <c r="A96" s="6"/>
      <c r="B96" s="10"/>
      <c r="C96" s="10"/>
    </row>
    <row r="97" spans="1:3" s="2" customFormat="1" ht="15.75" x14ac:dyDescent="0.25">
      <c r="A97" s="6"/>
      <c r="B97" s="10"/>
      <c r="C97" s="10"/>
    </row>
    <row r="98" spans="1:3" x14ac:dyDescent="0.25">
      <c r="B98" s="1"/>
      <c r="C98" s="1"/>
    </row>
    <row r="99" spans="1:3" ht="15.75" x14ac:dyDescent="0.25">
      <c r="A99" s="6"/>
      <c r="B99" s="4"/>
      <c r="C99" s="4"/>
    </row>
    <row r="100" spans="1:3" ht="15.75" x14ac:dyDescent="0.25">
      <c r="A100" s="6"/>
      <c r="B100" s="4"/>
      <c r="C100" s="4"/>
    </row>
    <row r="101" spans="1:3" x14ac:dyDescent="0.25">
      <c r="B101" s="1"/>
      <c r="C101" s="1"/>
    </row>
    <row r="104" spans="1:3" ht="15.75" x14ac:dyDescent="0.25">
      <c r="A104" s="6"/>
      <c r="B104" s="4"/>
      <c r="C104" s="4"/>
    </row>
    <row r="107" spans="1:3" ht="15.75" x14ac:dyDescent="0.25">
      <c r="A107" s="6"/>
      <c r="B107" s="4"/>
      <c r="C107" s="4"/>
    </row>
    <row r="109" spans="1:3" ht="15.75" x14ac:dyDescent="0.25">
      <c r="A109" s="6"/>
      <c r="B109" s="4"/>
      <c r="C109" s="4"/>
    </row>
    <row r="110" spans="1:3" ht="15.75" x14ac:dyDescent="0.25">
      <c r="A110" s="6"/>
      <c r="B110" s="4"/>
      <c r="C110" s="4"/>
    </row>
    <row r="112" spans="1:3" ht="15.75" x14ac:dyDescent="0.25">
      <c r="A112" s="6"/>
      <c r="B112" s="4"/>
      <c r="C112" s="4"/>
    </row>
    <row r="113" spans="1:3" ht="15.75" x14ac:dyDescent="0.25">
      <c r="A113" s="6"/>
      <c r="B113" s="4"/>
      <c r="C113" s="4"/>
    </row>
    <row r="115" spans="1:3" ht="15.75" x14ac:dyDescent="0.25">
      <c r="A115" s="6"/>
      <c r="B115" s="4"/>
      <c r="C115" s="4"/>
    </row>
    <row r="116" spans="1:3" ht="15.75" x14ac:dyDescent="0.25">
      <c r="A116" s="6"/>
      <c r="B116" s="4"/>
      <c r="C116" s="4"/>
    </row>
    <row r="118" spans="1:3" ht="15.75" x14ac:dyDescent="0.25">
      <c r="A118" s="6"/>
      <c r="B118" s="4"/>
      <c r="C118" s="4"/>
    </row>
    <row r="119" spans="1:3" ht="15.75" x14ac:dyDescent="0.25">
      <c r="A119" s="6"/>
      <c r="B119" s="4"/>
      <c r="C119" s="4"/>
    </row>
    <row r="120" spans="1:3" ht="15.75" x14ac:dyDescent="0.25">
      <c r="A120" s="6"/>
      <c r="B120" s="4"/>
      <c r="C120" s="4"/>
    </row>
    <row r="121" spans="1:3" ht="15.75" x14ac:dyDescent="0.25">
      <c r="A121" s="6"/>
      <c r="B121" s="4"/>
      <c r="C121" s="4"/>
    </row>
    <row r="123" spans="1:3" ht="15.75" x14ac:dyDescent="0.25">
      <c r="A123" s="6"/>
      <c r="B123" s="4"/>
      <c r="C123" s="4"/>
    </row>
    <row r="128" spans="1:3" ht="15.75" x14ac:dyDescent="0.25">
      <c r="A128" s="6"/>
      <c r="B128" s="4"/>
      <c r="C128" s="4"/>
    </row>
    <row r="129" spans="1:3" ht="15.75" x14ac:dyDescent="0.25">
      <c r="A129" s="6"/>
      <c r="B129" s="4"/>
      <c r="C129" s="4"/>
    </row>
    <row r="130" spans="1:3" ht="15.75" x14ac:dyDescent="0.25">
      <c r="A130" s="6"/>
      <c r="B130" s="4"/>
      <c r="C130" s="4"/>
    </row>
    <row r="132" spans="1:3" ht="15.75" x14ac:dyDescent="0.25">
      <c r="A132" s="4"/>
      <c r="B132" s="1"/>
      <c r="C132" s="1"/>
    </row>
  </sheetData>
  <sortState xmlns:xlrd2="http://schemas.microsoft.com/office/spreadsheetml/2017/richdata2" ref="A4:C65">
    <sortCondition ref="B4:B65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btomic</dc:creator>
  <cp:lastModifiedBy>Ivana Stanišić</cp:lastModifiedBy>
  <cp:lastPrinted>2026-05-11T06:40:46Z</cp:lastPrinted>
  <dcterms:created xsi:type="dcterms:W3CDTF">2020-08-18T11:04:14Z</dcterms:created>
  <dcterms:modified xsi:type="dcterms:W3CDTF">2026-08-11T09:40:23Z</dcterms:modified>
</cp:coreProperties>
</file>