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.ad.korcula.hr\users$\luca.tvrdeic\My Documents\JAVNE NABAVE LUCA\Održavanje nerazvrstane ceste Marmontov put\"/>
    </mc:Choice>
  </mc:AlternateContent>
  <xr:revisionPtr revIDLastSave="0" documentId="13_ncr:1_{9297A457-6CA1-404E-B12F-4C042AE7372A}" xr6:coauthVersionLast="47" xr6:coauthVersionMax="47" xr10:uidLastSave="{00000000-0000-0000-0000-000000000000}"/>
  <bookViews>
    <workbookView xWindow="-120" yWindow="-120" windowWidth="29040" windowHeight="15840" xr2:uid="{A7C069B5-D586-42E0-97BA-0F54FD859DF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  <c r="F13" i="1" l="1"/>
  <c r="F14" i="1" s="1"/>
  <c r="F15" i="1" s="1"/>
</calcChain>
</file>

<file path=xl/sharedStrings.xml><?xml version="1.0" encoding="utf-8"?>
<sst xmlns="http://schemas.openxmlformats.org/spreadsheetml/2006/main" count="26" uniqueCount="24">
  <si>
    <t>Red.br.</t>
  </si>
  <si>
    <t>Opis</t>
  </si>
  <si>
    <t>Količina</t>
  </si>
  <si>
    <t>JM</t>
  </si>
  <si>
    <t>Jed.cijena kn</t>
  </si>
  <si>
    <t>Ukupno kn</t>
  </si>
  <si>
    <t>1.</t>
  </si>
  <si>
    <t>Porezivanje i planiranje postojeće ceste grejderom</t>
  </si>
  <si>
    <t>2.</t>
  </si>
  <si>
    <t>Ugradnja kamenog materijala za tamponski sloj u debljini do 10 cm te fino planiranje i zbijanje prije izvođenja površinske obrade.Kameni materijal za tamponski sloj osigurava naručitelj fco gradilište.</t>
  </si>
  <si>
    <t>3.</t>
  </si>
  <si>
    <r>
      <t>m</t>
    </r>
    <r>
      <rPr>
        <sz val="10"/>
        <color theme="1"/>
        <rFont val="Calibri"/>
        <family val="2"/>
        <charset val="238"/>
      </rPr>
      <t>²</t>
    </r>
  </si>
  <si>
    <t xml:space="preserve"> - prethodni posip karbonatnom frakcijom 8/11mm (9 kg/m²)</t>
  </si>
  <si>
    <t xml:space="preserve">Izrada dvostruke površinske obrade s prethodnim posipom i bitumenskom emulzijom C65-B3 koja se sastoji od: </t>
  </si>
  <si>
    <r>
      <t xml:space="preserve"> - prskanje bitumenskom emulzijom (1,90 kg/m</t>
    </r>
    <r>
      <rPr>
        <sz val="11"/>
        <color theme="1"/>
        <rFont val="Calibri"/>
        <family val="2"/>
        <charset val="238"/>
      </rPr>
      <t>²)</t>
    </r>
  </si>
  <si>
    <r>
      <t xml:space="preserve"> - prskanje bitumenskom emulzijom (1,40 kg/m</t>
    </r>
    <r>
      <rPr>
        <sz val="11"/>
        <color theme="1"/>
        <rFont val="Calibri"/>
        <family val="2"/>
        <charset val="238"/>
      </rPr>
      <t>²)</t>
    </r>
  </si>
  <si>
    <r>
      <t xml:space="preserve"> - posip karbonatnom frakcijom 4/8mm (12 kg/m</t>
    </r>
    <r>
      <rPr>
        <sz val="11"/>
        <color theme="1"/>
        <rFont val="Calibri"/>
        <family val="2"/>
        <charset val="238"/>
      </rPr>
      <t>²)</t>
    </r>
  </si>
  <si>
    <r>
      <t xml:space="preserve"> - posip karbonatnom frakcijom 8/11mm (15 kg/m</t>
    </r>
    <r>
      <rPr>
        <sz val="11"/>
        <color theme="1"/>
        <rFont val="Calibri"/>
        <family val="2"/>
        <charset val="238"/>
      </rPr>
      <t>²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</si>
  <si>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 - valjanje</t>
  </si>
  <si>
    <t>UKUPNO:</t>
  </si>
  <si>
    <t>PDV 25%</t>
  </si>
  <si>
    <t>SVEUKUPNO:</t>
  </si>
  <si>
    <t>ODRŽAVANJE NERAZVRSTANE CESTE MARMONTOV PUT</t>
  </si>
  <si>
    <t>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</si>
</sst>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3" xfId="0" applyBorder="1"/>
    <xf numFmtId="0" fontId="3" fillId="0" borderId="2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0" borderId="2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703F1-BDED-46EA-BDA4-291A75DBBCB5}">
  <dimension ref="A1:F15"/>
  <sheetViews>
    <sheetView tabSelected="1" workbookViewId="0">
      <selection activeCell="B29" sqref="B29"/>
    </sheetView>
  </sheetViews>
  <sheetFormatPr defaultRowHeight="15" x14ac:dyDescent="0.25"/>
  <cols>
    <col min="1" max="1" width="6.5703125" customWidth="1"/>
    <col min="2" max="2" width="66.7109375" customWidth="1"/>
    <col min="3" max="3" width="11.7109375" customWidth="1"/>
    <col min="5" max="5" width="12.7109375" customWidth="1"/>
    <col min="6" max="6" width="11.7109375" customWidth="1"/>
  </cols>
  <sheetData>
    <row r="1" spans="1:6" x14ac:dyDescent="0.25">
      <c r="B1" s="23" t="s">
        <v>23</v>
      </c>
    </row>
    <row r="2" spans="1:6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x14ac:dyDescent="0.25">
      <c r="A3" s="1"/>
      <c r="B3" s="22" t="s">
        <v>22</v>
      </c>
      <c r="C3" s="1"/>
      <c r="D3" s="1"/>
      <c r="E3" s="1"/>
      <c r="F3" s="1"/>
    </row>
    <row r="4" spans="1:6" x14ac:dyDescent="0.25">
      <c r="A4" s="6" t="s">
        <v>6</v>
      </c>
      <c r="B4" s="5" t="s">
        <v>7</v>
      </c>
      <c r="C4" s="21">
        <v>16000</v>
      </c>
      <c r="D4" s="6" t="s">
        <v>11</v>
      </c>
      <c r="E4" s="4"/>
      <c r="F4" s="4">
        <f>ROUND(C4*E4,2)</f>
        <v>0</v>
      </c>
    </row>
    <row r="5" spans="1:6" ht="39" x14ac:dyDescent="0.25">
      <c r="A5" s="6" t="s">
        <v>8</v>
      </c>
      <c r="B5" s="7" t="s">
        <v>9</v>
      </c>
      <c r="C5" s="21">
        <v>16000</v>
      </c>
      <c r="D5" s="6" t="s">
        <v>11</v>
      </c>
      <c r="E5" s="4"/>
      <c r="F5" s="4">
        <f>ROUND(C5*E5,2)</f>
        <v>0</v>
      </c>
    </row>
    <row r="6" spans="1:6" ht="26.25" x14ac:dyDescent="0.25">
      <c r="A6" s="20" t="s">
        <v>10</v>
      </c>
      <c r="B6" s="9" t="s">
        <v>13</v>
      </c>
      <c r="C6" s="21">
        <v>6000</v>
      </c>
      <c r="D6" s="12" t="s">
        <v>11</v>
      </c>
      <c r="E6" s="4"/>
      <c r="F6" s="4">
        <f>ROUND(C6*E6,2)</f>
        <v>0</v>
      </c>
    </row>
    <row r="7" spans="1:6" x14ac:dyDescent="0.25">
      <c r="A7" s="10"/>
      <c r="B7" s="10" t="s">
        <v>12</v>
      </c>
      <c r="C7" s="10"/>
      <c r="D7" s="13"/>
      <c r="E7" s="14"/>
      <c r="F7" s="15"/>
    </row>
    <row r="8" spans="1:6" x14ac:dyDescent="0.25">
      <c r="A8" s="10"/>
      <c r="B8" s="10" t="s">
        <v>14</v>
      </c>
      <c r="C8" s="10"/>
      <c r="D8" s="16"/>
      <c r="F8" s="17"/>
    </row>
    <row r="9" spans="1:6" x14ac:dyDescent="0.25">
      <c r="A9" s="10"/>
      <c r="B9" s="10" t="s">
        <v>17</v>
      </c>
      <c r="C9" s="10"/>
      <c r="D9" s="16"/>
      <c r="F9" s="17"/>
    </row>
    <row r="10" spans="1:6" x14ac:dyDescent="0.25">
      <c r="A10" s="10"/>
      <c r="B10" s="10" t="s">
        <v>15</v>
      </c>
      <c r="C10" s="10"/>
      <c r="D10" s="16"/>
      <c r="F10" s="17"/>
    </row>
    <row r="11" spans="1:6" x14ac:dyDescent="0.25">
      <c r="A11" s="10"/>
      <c r="B11" s="10" t="s">
        <v>16</v>
      </c>
      <c r="C11" s="10"/>
      <c r="D11" s="16"/>
      <c r="F11" s="17"/>
    </row>
    <row r="12" spans="1:6" x14ac:dyDescent="0.25">
      <c r="A12" s="8"/>
      <c r="B12" s="8" t="s">
        <v>18</v>
      </c>
      <c r="C12" s="8"/>
      <c r="D12" s="11"/>
      <c r="E12" s="18"/>
      <c r="F12" s="19"/>
    </row>
    <row r="13" spans="1:6" x14ac:dyDescent="0.25">
      <c r="A13" s="1"/>
      <c r="B13" s="1"/>
      <c r="C13" s="1"/>
      <c r="D13" s="1"/>
      <c r="E13" s="3" t="s">
        <v>19</v>
      </c>
      <c r="F13" s="4">
        <f>ROUND(SUM(F4:F12),2)</f>
        <v>0</v>
      </c>
    </row>
    <row r="14" spans="1:6" x14ac:dyDescent="0.25">
      <c r="E14" s="3" t="s">
        <v>20</v>
      </c>
      <c r="F14" s="4">
        <f>ROUND(F13*0.25,2)</f>
        <v>0</v>
      </c>
    </row>
    <row r="15" spans="1:6" x14ac:dyDescent="0.25">
      <c r="E15" s="2" t="s">
        <v>21</v>
      </c>
      <c r="F15" s="4">
        <f>ROUND(SUM(F13:F14),2)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>Colas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JURAS, Leonard (SGCRO)</dc:creator>
  <cp:lastModifiedBy>Administrator</cp:lastModifiedBy>
  <dcterms:created xsi:type="dcterms:W3CDTF">2022-07-15T08:06:48Z</dcterms:created>
  <dcterms:modified xsi:type="dcterms:W3CDTF">2022-08-19T08:00:03Z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b95ba9-d50e-4074-b623-0a9711dc916f_Enabled">
    <vt:lpwstr>true</vt:lpwstr>
  </property>
  <property fmtid="{D5CDD505-2E9C-101B-9397-08002B2CF9AE}" pid="3" name="MSIP_Label_06b95ba9-d50e-4074-b623-0a9711dc916f_SetDate">
    <vt:lpwstr>2022-07-15T08:06:48Z</vt:lpwstr>
  </property>
  <property fmtid="{D5CDD505-2E9C-101B-9397-08002B2CF9AE}" pid="4" name="MSIP_Label_06b95ba9-d50e-4074-b623-0a9711dc916f_Method">
    <vt:lpwstr>Standard</vt:lpwstr>
  </property>
  <property fmtid="{D5CDD505-2E9C-101B-9397-08002B2CF9AE}" pid="5" name="MSIP_Label_06b95ba9-d50e-4074-b623-0a9711dc916f_Name">
    <vt:lpwstr>[Public]</vt:lpwstr>
  </property>
  <property fmtid="{D5CDD505-2E9C-101B-9397-08002B2CF9AE}" pid="6" name="MSIP_Label_06b95ba9-d50e-4074-b623-0a9711dc916f_SiteId">
    <vt:lpwstr>be0be093-a2ad-444c-93d9-5626e83beefc</vt:lpwstr>
  </property>
  <property fmtid="{D5CDD505-2E9C-101B-9397-08002B2CF9AE}" pid="7" name="MSIP_Label_06b95ba9-d50e-4074-b623-0a9711dc916f_ActionId">
    <vt:lpwstr>1c1a8c4c-abe0-466c-8598-a6541891b84c</vt:lpwstr>
  </property>
  <property fmtid="{D5CDD505-2E9C-101B-9397-08002B2CF9AE}" pid="8" name="MSIP_Label_06b95ba9-d50e-4074-b623-0a9711dc916f_ContentBits">
    <vt:lpwstr>0</vt:lpwstr>
  </property>
</Properties>
</file>