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987" activeTab="7"/>
  </bookViews>
  <sheets>
    <sheet name="Opći uvjeti" sheetId="1" r:id="rId1"/>
    <sheet name="01-Zemljani" sheetId="2" r:id="rId2"/>
    <sheet name="02-AB radovi" sheetId="3" r:id="rId3"/>
    <sheet name="03-Zidarski" sheetId="4" r:id="rId4"/>
    <sheet name="04-Kamen" sheetId="9" r:id="rId5"/>
    <sheet name="05-Bravarski" sheetId="18" r:id="rId6"/>
    <sheet name="06-Odvodnja" sheetId="20" r:id="rId7"/>
    <sheet name="Rekapitulacija" sheetId="12" r:id="rId8"/>
  </sheets>
  <definedNames>
    <definedName name="a" localSheetId="6">#REF!</definedName>
    <definedName name="a">#REF!</definedName>
    <definedName name="Excel_BuiltIn_Print_Area" localSheetId="2">NA()</definedName>
    <definedName name="Excel_BuiltIn_Print_Area" localSheetId="3">'02-AB radovi'!$A$1:$F$17</definedName>
    <definedName name="Excel_BuiltIn_Print_Area" localSheetId="4">#REF!</definedName>
    <definedName name="Excel_BuiltIn_Print_Area" localSheetId="6">NA()</definedName>
    <definedName name="Excel_BuiltIn_Print_Area" localSheetId="7">#REF!</definedName>
    <definedName name="_xlnm.Print_Area" localSheetId="1">'01-Zemljani'!$A$1:$F$28</definedName>
    <definedName name="_xlnm.Print_Area" localSheetId="2">'02-AB radovi'!$A$1:$F$26</definedName>
    <definedName name="_xlnm.Print_Area" localSheetId="3">'03-Zidarski'!$A$1:$F$12</definedName>
    <definedName name="_xlnm.Print_Area" localSheetId="4">'04-Kamen'!$A$1:$F$24</definedName>
    <definedName name="_xlnm.Print_Area" localSheetId="5">'05-Bravarski'!$A$1:$F$10</definedName>
    <definedName name="_xlnm.Print_Area" localSheetId="6">'06-Odvodnja'!$A$1:$F$26</definedName>
    <definedName name="_xlnm.Print_Area" localSheetId="0">'Opći uvjeti'!$A$1:$J$59</definedName>
    <definedName name="_xlnm.Print_Area" localSheetId="7">Rekapitulacija!$A$1:$B$18</definedName>
  </definedNames>
  <calcPr calcId="145621" calcMode="manual"/>
</workbook>
</file>

<file path=xl/calcChain.xml><?xml version="1.0" encoding="utf-8"?>
<calcChain xmlns="http://schemas.openxmlformats.org/spreadsheetml/2006/main">
  <c r="F26" i="20" l="1"/>
  <c r="F26" i="3" l="1"/>
  <c r="F23" i="9" l="1"/>
  <c r="F11" i="4"/>
  <c r="F28" i="2"/>
</calcChain>
</file>

<file path=xl/sharedStrings.xml><?xml version="1.0" encoding="utf-8"?>
<sst xmlns="http://schemas.openxmlformats.org/spreadsheetml/2006/main" count="220" uniqueCount="132">
  <si>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</si>
  <si>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</si>
  <si>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</si>
  <si>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</si>
  <si>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</si>
  <si>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</si>
  <si>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</si>
  <si>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</si>
  <si>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</si>
  <si>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</si>
  <si>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</si>
  <si>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</si>
  <si>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</si>
  <si>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</si>
  <si>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</si>
  <si>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Izvoditelj je dužan na gradilištu voditi građevinski dnevnik.</t>
  </si>
  <si>
    <t>16.</t>
  </si>
  <si>
    <t>17.</t>
  </si>
  <si>
    <t>18.</t>
  </si>
  <si>
    <t>Sav uporabljeni materijal za ugovorene radove mora biti potrebne kakvoće.</t>
  </si>
  <si>
    <t>19.</t>
  </si>
  <si>
    <t>20.</t>
  </si>
  <si>
    <t>21.</t>
  </si>
  <si>
    <t>22.</t>
  </si>
  <si>
    <t>23.</t>
  </si>
  <si>
    <t>r.br.</t>
  </si>
  <si>
    <t>opis</t>
  </si>
  <si>
    <t>jedinica</t>
  </si>
  <si>
    <t>količina</t>
  </si>
  <si>
    <t>jed. cij.</t>
  </si>
  <si>
    <t>m³</t>
  </si>
  <si>
    <r>
      <t>m</t>
    </r>
    <r>
      <rPr>
        <vertAlign val="superscript"/>
        <sz val="12"/>
        <rFont val="Arial"/>
        <family val="2"/>
        <charset val="238"/>
      </rPr>
      <t>2</t>
    </r>
  </si>
  <si>
    <r>
      <t>m</t>
    </r>
    <r>
      <rPr>
        <vertAlign val="superscript"/>
        <sz val="12"/>
        <rFont val="Arial"/>
        <family val="2"/>
        <charset val="238"/>
      </rPr>
      <t>3</t>
    </r>
  </si>
  <si>
    <r>
      <t xml:space="preserve">Dobava, izvlačenje, čišćenje, sječenje, savijanje, svi transporti i </t>
    </r>
    <r>
      <rPr>
        <b/>
        <sz val="12"/>
        <rFont val="Arial"/>
        <family val="2"/>
        <charset val="238"/>
      </rPr>
      <t>ugradba betonskog čelika.</t>
    </r>
  </si>
  <si>
    <t>kg</t>
  </si>
  <si>
    <t>m'</t>
  </si>
  <si>
    <t xml:space="preserve">    </t>
  </si>
  <si>
    <t>I.</t>
  </si>
  <si>
    <t>II.</t>
  </si>
  <si>
    <t>BETONSKI  I  ARMIRANO-BETONSKI  RADOVI  UKUPNO :</t>
  </si>
  <si>
    <t>III.</t>
  </si>
  <si>
    <t>ZIDARSKI  RADOVI  UKUPNO :</t>
  </si>
  <si>
    <t>IV.</t>
  </si>
  <si>
    <t>V.</t>
  </si>
  <si>
    <t>KAMENOREZAČKI  RADOVI  UKUPNO :</t>
  </si>
  <si>
    <t>Pri davanju ponude ponuditelj predlaže plan izvođenja i organizacije rada s obzirom na mogućnost pristupa.</t>
  </si>
  <si>
    <t xml:space="preserve">     OPĆI I POSEBNI UVJETI ZA IZVOĐENJE RADOVA</t>
  </si>
  <si>
    <t>Prije početka svake nove dionice rada vrši se podroban pregled i usuglašava način izvođenja s nadzorom - projektantom.</t>
  </si>
  <si>
    <t>Izvoditelj je dužan dnevno skupljati otpad na gradilištu i dnevno čistiti sve prometne površine i prilaze, a nakon završetka svake dionice rada, dužan je izvršiti podrobno čišćenje kao pripremu za sljedeći rad, što je sve sadržano u jediničnim cijenama pojedinih radova.</t>
  </si>
  <si>
    <t>U ovom ponudbenom troškovniku izvoditelj je dužan ponuditi jedinične cijene u koje je uračunao sve troškove za nabavu i dopremu materijala na gradilište, unutarnji prijevoz, sav potreban materijal i rad te sve ostalo potrebno za izvedbu određenoga rada, tj. sve do potpune završne funkcionalnosti pojedine stavke, bez obzira je li to sve navedeno u opisu pojedine stavke. U cijenu stavke je potrebno uključiti i čišćenje nakon svake završene dionice rada, kao i podrobno završno čišćenje, odvoz otpada, te pripremu i raspremu gradilišta.</t>
  </si>
  <si>
    <t>U jediničnu cijenu svakog ponuđenoga rada uključene su i sve zaštite u smislu zaštite na radu i zaštite samih radova, kao npr. potpore, skele, privremene ograde i pristupi i dr., i onda ukoliko u pojedinoj stavci nisu posebno spomenute.</t>
  </si>
  <si>
    <t>Svi radovi moraju se izvoditi sa stručno osposobljenim radnicima i po pravilima dobrog zanata.</t>
  </si>
  <si>
    <t>Prije davanja ponude po ovom troškovniku svih ponuditelja - potencijalni izvoditelji - dužni su se upoznati s građevinom, načinom i mogućnosti pristupa, raspoloživom projektnom dokumentacijom i uvjetima rada, jer se zbog uvjeta rada, nemogućnošću pristupa strojeva, stanja građevine i možebitnih nedostataka projektne dokumentacije neće priznavati nikakve nadoplate, nepredviđeni radovi ili zakašnjenja u dovršenju radova.</t>
  </si>
  <si>
    <t>Radovi će se izvoditi prema opisima iz troškovnika i nacrtima. U slučaju kakve nejasnoće, Izvoditelj je to dužan usuglasiti s Nadzorom.</t>
  </si>
  <si>
    <t>Ukoliko dođe do nepredviđenih radova Izvoditelj, Projektant i Nadzor, a po potrebi i Investitor, izvest će potrebna usklađenja u roku od najviše pet radnih dana od dana upisa u dnevnik, kako bi se u okviru raspoloživih sredstava izveli potrebni radovi.</t>
  </si>
  <si>
    <t>Obračun ugovorenih i izvedenih radova vršit će se prema mjerenjima u naravi utvrđenim u građevinskoj knjizi, koju sastavlja Izvoditelj tijekom izvedbe radova, a provjerava Nadzor.</t>
  </si>
  <si>
    <t>Izvoditelj je dužan ponuditi sve vrste radova prema troškovniku. Dužnost izvoditelja je prije ugovaranja, izvođenja i narudžbe materijala potrebnog za pojedinu stavku - provjera svih količina navedenih troškovnikom. U slučaju većih odstupanja od količine navedene troškovnikom potrebno je o tome raspraviti s Nadzorom - Projektantom.</t>
  </si>
  <si>
    <t>Svaka pojedina vrsta rada smatra se završenom kad je nakon nje obavljeno potpuno čišćenje. Tek tad se ta vrsta rada može obračunati i platiti te nastaviti sljedeća dionica, odnosno vrsta rada.</t>
  </si>
  <si>
    <t>Sve izmjere i usuglašenja na mjestu prema potvrđenim nacrtima i skicama dužan je napraviti Izvoditelj, a provjeru i potrebna usuglašenja Nadzorni organ.</t>
  </si>
  <si>
    <t>Sve potrebne otvore, prosjeke i udubljenja za instalacije Izvoditelj je dužan izvesti na vrijeme prema dinamici radova. Ukoliko Izvoditelj propusti što izvesti, višak radova zbog učinjenog propusta ne će se posebno platiti.</t>
  </si>
  <si>
    <t>Materijal dobiven razgrađivanjem se odvozi na javno mjesno odlagalište, a što je uključeno u svakoj jediničnoj stavci iskopa, razgrađivanja i probijanja, bez obzira je li to u pojedinoj stavci napisano ili ne.</t>
  </si>
  <si>
    <t>Tjedan dana nakon potpisa ugovora Izvoditelj je dužan uz savjetovanje s Nadzorom napraviti dinamički i operativni plan izvođenja radova, te ga predati na znanje Investitoru. Ovi planovi se moraju provjeravati i ispravljati svaki tjedan putem građevinskog dnevnika, tako da ukupan rok radova ne bude prekoračen.</t>
  </si>
  <si>
    <t>Izvoditelji i podizvoditelji dužni su obratiti pozornost na sve posebnosti izvedbe ovoga objekta, te o tome raspraviti s Nadzorom - Projektantom.</t>
  </si>
  <si>
    <t>R  E  K  A  P  I  T  U  L  A  C  I  J  A  :</t>
  </si>
  <si>
    <t>Svi radovi izvode se s pažnjom uz savjetovanje s projektantom - nadzorom.</t>
  </si>
  <si>
    <t>Izvoditelj je prigodom izvođenja radova dužan zaštititi sve površine koje se zadržavaju, a mogle bi se oštetiti, jer se ne će priznati naknadni radovi nastali zbog nesmotrenosti ili nepažnje izvoditelja.</t>
  </si>
  <si>
    <t>Tijekom izvođenja radova Izvoditelj je dužan odmah uklanjati sve uočene nedostatke, a nedostatke ustanovljene zapisnikom nakon dovršenja radova najviše 15 dana od dana pisanja zapisnika. Radovi se smatraju završenim tek kad su svi nedostaci uklonjeni.</t>
  </si>
  <si>
    <t>ZEMLJANI  I  PRIPREMNI  RADOVI  UKUPNO :</t>
  </si>
  <si>
    <t xml:space="preserve">  </t>
  </si>
  <si>
    <r>
      <t>Strojno nabijanje površine zemlje između temelja</t>
    </r>
    <r>
      <rPr>
        <sz val="12"/>
        <rFont val="Arial"/>
        <family val="2"/>
        <charset val="238"/>
      </rPr>
      <t xml:space="preserve"> prije postave tampona od krupnoga tucanika.</t>
    </r>
  </si>
  <si>
    <t>kom</t>
  </si>
  <si>
    <t>cijena</t>
  </si>
  <si>
    <t>sokl debljine 1 cm visine 8 cm.</t>
  </si>
  <si>
    <t>obzida zidova</t>
  </si>
  <si>
    <t xml:space="preserve"> I. ZEMLJANI I PRIPREMNI RADOVI:</t>
  </si>
  <si>
    <t xml:space="preserve"> I. ZEMLJANI I PRIPREMNI RADOVI UKUPNO:</t>
  </si>
  <si>
    <t xml:space="preserve"> II. BETONSKI I ARMIRANO-BETONSKI RADOVI: </t>
  </si>
  <si>
    <t xml:space="preserve"> II. BETONSKI I ARMIRANO-BETONSKI RADOVI UKUPNO:</t>
  </si>
  <si>
    <t xml:space="preserve"> III. ZIDARSKI RADOVI:</t>
  </si>
  <si>
    <t xml:space="preserve"> III. ZIDARSKI RADOVI UKUPNO:</t>
  </si>
  <si>
    <r>
      <t xml:space="preserve">Nasipavanje humusom </t>
    </r>
    <r>
      <rPr>
        <sz val="12"/>
        <rFont val="Arial"/>
        <family val="2"/>
        <charset val="238"/>
      </rPr>
      <t xml:space="preserve">svih zemljanih površina u sloju debljine  15 cm. </t>
    </r>
  </si>
  <si>
    <r>
      <t xml:space="preserve">Iskop rova za temelje tribina. </t>
    </r>
    <r>
      <rPr>
        <sz val="12"/>
        <rFont val="Arial"/>
        <family val="2"/>
        <charset val="238"/>
      </rPr>
      <t xml:space="preserve">Teren II. i III. kategorije, dimenzije rova 100x100cm. Stavka uključuje i odvoz materijala na deponij. Obračun po m3 materijala u vezanom stanju. </t>
    </r>
  </si>
  <si>
    <r>
      <t xml:space="preserve">Iskop rova za temelje potpornih zidova. </t>
    </r>
    <r>
      <rPr>
        <sz val="12"/>
        <rFont val="Arial"/>
        <family val="2"/>
        <charset val="238"/>
      </rPr>
      <t xml:space="preserve">Teren II. i III. kategorije, dimenzije rova 180x180cm. Stavka uključuje i odvoz materijala na deponij. Obračun po m3 materijala u vezanom stanju. </t>
    </r>
  </si>
  <si>
    <r>
      <t>Iskolčenje glavnih osi vanjskih dijelova građevine.</t>
    </r>
    <r>
      <rPr>
        <sz val="12"/>
        <rFont val="Arial"/>
        <family val="2"/>
        <charset val="238"/>
      </rPr>
      <t>Jediničnim cijenom je uključeno osiguranje i održavanje iskolčenih oznaka tokom izvođenja radova.</t>
    </r>
  </si>
  <si>
    <r>
      <t xml:space="preserve">Dobava potrebnog materijala, montaža i demontaža ograde </t>
    </r>
    <r>
      <rPr>
        <sz val="12"/>
        <rFont val="Arial"/>
        <family val="2"/>
        <charset val="238"/>
      </rPr>
      <t>oko gradilišta na način da se spriječi pristup đaka na dijelove u izgradnji.</t>
    </r>
  </si>
  <si>
    <t>paušal</t>
  </si>
  <si>
    <r>
      <t xml:space="preserve">Betoniranje podložnog betona za temelje tribina. </t>
    </r>
    <r>
      <rPr>
        <sz val="12"/>
        <rFont val="Arial"/>
        <family val="2"/>
        <charset val="238"/>
      </rPr>
      <t>Beton MB15. Betoniranje u sloju prosječne debljine 15 cm. Obračun po m2 betonirane površine.</t>
    </r>
  </si>
  <si>
    <r>
      <t xml:space="preserve">Betoniranje podložnog betona za temelje potpornog zida. </t>
    </r>
    <r>
      <rPr>
        <sz val="12"/>
        <rFont val="Arial"/>
        <family val="2"/>
        <charset val="238"/>
      </rPr>
      <t>Beton MB15. Betoniranje u sloju prosječne debljine 15 cm. Obračun po m2 betonirane površine.</t>
    </r>
  </si>
  <si>
    <r>
      <t xml:space="preserve">Betoniranje AB temelja tribina. </t>
    </r>
    <r>
      <rPr>
        <sz val="12"/>
        <rFont val="Arial"/>
        <family val="2"/>
        <charset val="238"/>
      </rPr>
      <t xml:space="preserve">Dvostrana oplata u cijeni stavke. Beton MB30. Temelji širine 50 cm, visine 50 cm. Armatura se obračunava posebno. Obračun po m3 ugrađenog betona. </t>
    </r>
  </si>
  <si>
    <r>
      <t xml:space="preserve">Betoniranje AB temelja potpornog zida. </t>
    </r>
    <r>
      <rPr>
        <sz val="12"/>
        <rFont val="Arial"/>
        <family val="2"/>
        <charset val="238"/>
      </rPr>
      <t xml:space="preserve">Dvostrana oplata u cijeni stavke. Beton MB30. Temelji širine 120 cm, visine 35 cm. Armatura se obračunava posebno. Obračun po m3 ugrađenog betona. </t>
    </r>
  </si>
  <si>
    <r>
      <t xml:space="preserve">Betoniranje AB potpornih zidova. </t>
    </r>
    <r>
      <rPr>
        <sz val="12"/>
        <rFont val="Arial"/>
        <family val="2"/>
        <charset val="238"/>
      </rPr>
      <t>Zidovi su debljine 25 cm. Oplata dvostrana. Beton MB 30. Armatura se obračunava posebno. Obračun po m3 ugrađenog betona. Napomena: koristiti glatku oplatu.</t>
    </r>
  </si>
  <si>
    <r>
      <t>Betoniranje AB tribina.</t>
    </r>
    <r>
      <rPr>
        <sz val="12"/>
        <rFont val="Arial"/>
        <family val="2"/>
        <charset val="238"/>
      </rPr>
      <t>Oplata dvostrana. Beton MB 30. Armatura se obračunava posebno. Obračun po m3 ugrađenog betona. Napomena: koristiti glatku oplatu.</t>
    </r>
  </si>
  <si>
    <r>
      <rPr>
        <b/>
        <u/>
        <sz val="12"/>
        <rFont val="Arial"/>
        <family val="2"/>
        <charset val="238"/>
      </rPr>
      <t>Napomena:</t>
    </r>
    <r>
      <rPr>
        <sz val="12"/>
        <rFont val="Arial"/>
        <family val="2"/>
        <charset val="238"/>
      </rPr>
      <t xml:space="preserve"> Količina armature je procijenjena; točna količina prema projektu konstrukcije.</t>
    </r>
  </si>
  <si>
    <r>
      <t xml:space="preserve">Izrada i ugradnja kamene poklopnice na sjedećim plohama tribina od Dolita. </t>
    </r>
    <r>
      <rPr>
        <sz val="12"/>
        <rFont val="Arial"/>
        <family val="2"/>
        <charset val="238"/>
      </rPr>
      <t>Poklopnice, s jednostrano polukružno obrađenim čelom, se ugrađuju u ležaj od građevinskog ljepila. Površina štokana i četkana. Uključen sav rad i materijal. Obračun po m' ugrađenih poklopnica.</t>
    </r>
  </si>
  <si>
    <t xml:space="preserve">dim 5x80 </t>
  </si>
  <si>
    <t>dim 5x120</t>
  </si>
  <si>
    <r>
      <t xml:space="preserve">Izrada i ugradnja kamene obloge na površini lica AB tribina od Dolita. </t>
    </r>
    <r>
      <rPr>
        <sz val="12"/>
        <rFont val="Arial"/>
        <family val="2"/>
        <charset val="238"/>
      </rPr>
      <t>Kamena obloga,dimenzija 3x40 cm se ugrađuju u ležaj od građevinskog ljepila. Površina štokana i četkana. Uključen sav rad i materijal. Obračun po m' ugrađene kamene obloge.</t>
    </r>
  </si>
  <si>
    <t>gazišta dim 34x180 cm</t>
  </si>
  <si>
    <t>čela dim 14,33x180 cm</t>
  </si>
  <si>
    <r>
      <t>Izrada i montaža zaštitne čelične ograde RAL 9005.</t>
    </r>
    <r>
      <rPr>
        <sz val="12"/>
        <rFont val="Arial"/>
        <family val="2"/>
        <charset val="238"/>
      </rPr>
      <t>Ogradu izraditi prema radioničkom nacrtu izrađenom od strane glavnog projektanta, te uzorak ograde prije ugradnje dostaviti glavnom projektantu i/ili investitoru na potvrdu.</t>
    </r>
  </si>
  <si>
    <t>Troškovnikom je obuhvaćena izgradnja pijace u Pupnatu.</t>
  </si>
  <si>
    <r>
      <t xml:space="preserve">Obzidavanje lica AB potpornih zidova klesanim kamenom. </t>
    </r>
    <r>
      <rPr>
        <sz val="12"/>
        <rFont val="Arial"/>
        <family val="2"/>
        <charset val="238"/>
      </rPr>
      <t>Klesanci se zidaju vezom "ciklop" s kamenom sa 5 - 7 bridova u cementnom mortu. Prosječna debljina sloja 15 cm. Uključen sav rad i materijal, kao i izrada uzorka površine 1 m2 koju ovjerava projektant i/ili nadzor. Obračun po m2.</t>
    </r>
  </si>
  <si>
    <r>
      <t xml:space="preserve">Betoniranje podložnog sloja ispod podnih ploča pijace. </t>
    </r>
    <r>
      <rPr>
        <sz val="12"/>
        <rFont val="Arial"/>
        <family val="2"/>
        <charset val="238"/>
      </rPr>
      <t>Beton MB 15. Debljine podložnog sloja 12, 15 i 20 cm. Podložni beton se nalijeva na sloj dobro nabijenog tampona. Potrebna oplata u cijeni stavke.Obračun po m2.</t>
    </r>
  </si>
  <si>
    <t>gazišta dim 28x120 cm</t>
  </si>
  <si>
    <t>čela dim 17,14x120 cm</t>
  </si>
  <si>
    <t xml:space="preserve">   -  kn</t>
  </si>
  <si>
    <t xml:space="preserve"> IV. KAMENOREZAČKI RADOVI </t>
  </si>
  <si>
    <t xml:space="preserve"> IV. KAMENOREZAČKI RADOVI UKUPNO:</t>
  </si>
  <si>
    <t xml:space="preserve"> V. BRAVARSKI  RADOVI:</t>
  </si>
  <si>
    <r>
      <t xml:space="preserve">Oblaganje vanjskih stubišta kamenom Dolitom. </t>
    </r>
    <r>
      <rPr>
        <sz val="12"/>
        <rFont val="Arial"/>
        <family val="2"/>
        <charset val="238"/>
      </rPr>
      <t xml:space="preserve">Brušeni i četkani kamen lijepi se na armirani beton. Debljina gazišta 3 cm, a lica 2cm. Na gazištima izvesti štokanu protukliznu traku. </t>
    </r>
  </si>
  <si>
    <r>
      <t xml:space="preserve">Zasipavanje materijalom iz iskopa </t>
    </r>
    <r>
      <rPr>
        <sz val="12"/>
        <rFont val="Arial"/>
        <family val="2"/>
        <charset val="238"/>
      </rPr>
      <t>dijelova između i oko temelja. Koristi se materijal preostao od iskopa.</t>
    </r>
  </si>
  <si>
    <r>
      <t xml:space="preserve">Nabava, prijenos, nasipanje i nabijanje tamponskog sloja od drobljenog kamenog materijala </t>
    </r>
    <r>
      <rPr>
        <sz val="12"/>
        <rFont val="Arial"/>
        <family val="2"/>
        <charset val="238"/>
      </rPr>
      <t>ispod armirano-betonske konstrukcije, grubo poravnanje i strojno nabijanje ukupne debljine oko 15 cm. Obračun po m3 materijala u nabijenom stanju.</t>
    </r>
  </si>
  <si>
    <r>
      <t xml:space="preserve">Izrada oplate i betoniranje AB stubišta glavnog i sporednog ulaza. </t>
    </r>
    <r>
      <rPr>
        <sz val="12"/>
        <rFont val="Arial"/>
        <family val="2"/>
        <charset val="238"/>
      </rPr>
      <t>Oplata (izgubljena) od drvenog otpada. Ploča debljine 14 cm. MB 30. U cijenu uračunati istovremeno izvođenje stuba i ploče. Obračun po m3 tlocrtne površine stubišta.</t>
    </r>
  </si>
  <si>
    <r>
      <t xml:space="preserve">Nabava, prijenos, nasipanje i nabijanje tampona od krupnoga tucanika  </t>
    </r>
    <r>
      <rPr>
        <sz val="12"/>
        <rFont val="Arial"/>
        <family val="2"/>
        <charset val="238"/>
      </rPr>
      <t>ispod staza oko objekta uz grubo poravnanje i strojno nabijanje ukupne debljine oko 15 cm. Obračun po m3 materijala u nabijenom stanju.</t>
    </r>
  </si>
  <si>
    <t xml:space="preserve"> V. BRAVARSKI  RADOVI UKUPNO:</t>
  </si>
  <si>
    <t>BRAVARSKI  RADOVI  UKUPNO :</t>
  </si>
  <si>
    <r>
      <t>Dobava i ugradnja kamenog opločenja</t>
    </r>
    <r>
      <rPr>
        <sz val="12"/>
        <rFont val="Arial"/>
        <family val="2"/>
        <charset val="238"/>
      </rPr>
      <t xml:space="preserve"> pjacete od kamena Dolit. Kamen, obrada piljen, se lijepi građevinskim ljepilom na beton.  Debljina ploča 5cm. Dimenzije ploča 40x60 cm. Uključen sav rad i materijal. Obračun po m2.</t>
    </r>
  </si>
  <si>
    <r>
      <t>Strojno rušenje postojeće nearmirane betonske ploče.</t>
    </r>
    <r>
      <rPr>
        <sz val="12"/>
        <rFont val="Arial"/>
        <family val="2"/>
        <charset val="238"/>
      </rPr>
      <t xml:space="preserve">Stavka uključuje i odvoz materijala na deponij. </t>
    </r>
  </si>
  <si>
    <t>m2</t>
  </si>
  <si>
    <r>
      <t xml:space="preserve">Ručno planiranje dna rova </t>
    </r>
    <r>
      <rPr>
        <sz val="12"/>
        <rFont val="Arial"/>
        <family val="2"/>
        <charset val="238"/>
      </rPr>
      <t>i priprema posteljice od pijeska za polaganje cijevi.</t>
    </r>
  </si>
  <si>
    <r>
      <t xml:space="preserve">Dobava i postavljanje kanalizacijskih cijevi. </t>
    </r>
    <r>
      <rPr>
        <sz val="12"/>
        <rFont val="Arial"/>
        <family val="2"/>
        <charset val="238"/>
      </rPr>
      <t>Tip cijevi SN8, D315x9,2 mm.Cijevi postavljati na prethodno pripremljenu posteljicu od pijeska.</t>
    </r>
  </si>
  <si>
    <r>
      <t xml:space="preserve">Zatrpavanje rova materijalom iz iskopa </t>
    </r>
    <r>
      <rPr>
        <sz val="12"/>
        <rFont val="Arial"/>
        <family val="2"/>
        <charset val="238"/>
      </rPr>
      <t>uz pažljivo nasipavanje i zbijanje do projektirane visine.</t>
    </r>
  </si>
  <si>
    <t>m3</t>
  </si>
  <si>
    <r>
      <t xml:space="preserve">Strojni iskop rova u zemljanom materijalu </t>
    </r>
    <r>
      <rPr>
        <sz val="12"/>
        <rFont val="Arial"/>
        <family val="2"/>
        <charset val="238"/>
      </rPr>
      <t>za polaganje cijevi odvodnje.U stavku uključen odvoz viška materijala na deponiju.</t>
    </r>
  </si>
  <si>
    <t>VI.</t>
  </si>
  <si>
    <t>OBORINSKA ODVODNJA  UKUPNO :</t>
  </si>
  <si>
    <t xml:space="preserve"> VI. OBORINSKA ODVODNJA: </t>
  </si>
  <si>
    <r>
      <t>Dobava i ugradnja betonskog slivnika i linijske rešetke 400x120.</t>
    </r>
    <r>
      <rPr>
        <sz val="12"/>
        <rFont val="Arial"/>
        <family val="2"/>
        <charset val="238"/>
      </rPr>
      <t>U cijenu je uključena dobava i montaža.Tip linijske rešetke odabrati prema projektantskom rješenju oborinske odvodnje.</t>
    </r>
  </si>
  <si>
    <t>TROŠKOVNIK</t>
  </si>
  <si>
    <t xml:space="preserve">                                                                                                   U K U P N O :</t>
  </si>
  <si>
    <t xml:space="preserve">                                                                                        SVEUKUPNO:</t>
  </si>
  <si>
    <t xml:space="preserve">                                                                                                        PDV: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</si>
</sst>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</numFmts>
  <fonts count="17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vertAlign val="superscript"/>
      <sz val="12"/>
      <name val="Arial"/>
      <family val="2"/>
      <charset val="238"/>
    </font>
    <font>
      <u/>
      <sz val="12"/>
      <name val="Arial"/>
      <family val="2"/>
      <charset val="238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sz val="14"/>
      <color indexed="8"/>
      <name val="Arial"/>
      <family val="2"/>
      <charset val="238"/>
    </font>
    <font>
      <b/>
      <u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rgb="FFFF0000"/>
      <name val="Arial"/>
      <family val="2"/>
      <charset val="238"/>
    </font>
    <font>
      <b/>
      <u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</borders>
  <cellStyleXfs count="5">
    <xf numFmtId="0" fontId="0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126">
    <xf numFmtId="0" fontId="0" fillId="0" borderId="0" xfId="0"/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justify" vertical="top"/>
    </xf>
    <xf numFmtId="0" fontId="2" fillId="0" borderId="1" xfId="0" applyFont="1" applyBorder="1" applyAlignment="1">
      <alignment horizontal="center" vertical="top" wrapText="1" inden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0" fontId="5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2" fillId="0" borderId="0" xfId="0" applyFont="1"/>
    <xf numFmtId="0" fontId="5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/>
    <xf numFmtId="0" fontId="5" fillId="0" borderId="0" xfId="0" applyFont="1"/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right" wrapText="1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0" xfId="0" applyFont="1" applyBorder="1" applyAlignment="1"/>
    <xf numFmtId="0" fontId="5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0" fontId="5" fillId="0" borderId="0" xfId="0" applyFont="1" applyAlignment="1"/>
    <xf numFmtId="0" fontId="2" fillId="0" borderId="0" xfId="0" applyFont="1" applyAlignment="1"/>
    <xf numFmtId="2" fontId="2" fillId="0" borderId="1" xfId="0" applyNumberFormat="1" applyFont="1" applyBorder="1" applyAlignment="1">
      <alignment horizontal="right"/>
    </xf>
    <xf numFmtId="0" fontId="11" fillId="0" borderId="0" xfId="0" applyFont="1" applyAlignment="1">
      <alignment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left"/>
    </xf>
    <xf numFmtId="2" fontId="2" fillId="0" borderId="0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left"/>
    </xf>
    <xf numFmtId="1" fontId="2" fillId="0" borderId="0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44" fontId="2" fillId="0" borderId="0" xfId="1" applyFont="1" applyAlignment="1">
      <alignment horizontal="center"/>
    </xf>
    <xf numFmtId="44" fontId="5" fillId="0" borderId="0" xfId="1" applyFont="1" applyAlignment="1">
      <alignment horizontal="center"/>
    </xf>
    <xf numFmtId="44" fontId="2" fillId="0" borderId="1" xfId="1" applyFont="1" applyBorder="1" applyAlignment="1">
      <alignment horizontal="center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wrapText="1"/>
    </xf>
    <xf numFmtId="164" fontId="2" fillId="0" borderId="0" xfId="0" applyNumberFormat="1" applyFont="1" applyAlignment="1"/>
    <xf numFmtId="164" fontId="2" fillId="0" borderId="0" xfId="0" applyNumberFormat="1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5" fillId="0" borderId="1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0" fontId="2" fillId="0" borderId="0" xfId="1" applyNumberFormat="1" applyFont="1" applyAlignment="1">
      <alignment horizontal="center"/>
    </xf>
    <xf numFmtId="0" fontId="15" fillId="0" borderId="0" xfId="0" applyFont="1" applyAlignment="1">
      <alignment horizontal="center" vertical="top"/>
    </xf>
    <xf numFmtId="164" fontId="2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2" fontId="2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2" fontId="5" fillId="0" borderId="1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left" wrapText="1"/>
    </xf>
    <xf numFmtId="164" fontId="5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 applyProtection="1">
      <alignment horizontal="justify" vertical="top" wrapText="1"/>
    </xf>
    <xf numFmtId="0" fontId="5" fillId="0" borderId="0" xfId="0" applyFont="1" applyBorder="1" applyAlignment="1">
      <alignment horizontal="left" vertical="center"/>
    </xf>
    <xf numFmtId="2" fontId="8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Alignment="1">
      <alignment vertical="top" wrapText="1"/>
    </xf>
  </cellXfs>
  <cellStyles count="5">
    <cellStyle name="Normal 2" xfId="2"/>
    <cellStyle name="Normal 3" xfId="3"/>
    <cellStyle name="Normalno" xfId="0" builtinId="0"/>
    <cellStyle name="Obično 2" xfId="4"/>
    <cellStyle name="Valuta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54" zoomScaleNormal="100" zoomScaleSheetLayoutView="100" workbookViewId="0">
      <selection activeCell="A35" sqref="A35"/>
    </sheetView>
  </sheetViews>
  <sheetFormatPr defaultColWidth="9" defaultRowHeight="15" x14ac:dyDescent="0.2"/>
  <cols>
    <col min="1" max="1" width="4.28515625" style="59" customWidth="1"/>
    <col min="2" max="4" width="9" style="58"/>
    <col min="5" max="5" width="20.85546875" style="58" customWidth="1"/>
    <col min="6" max="9" width="9" style="58"/>
    <col min="10" max="10" width="9.85546875" style="58" customWidth="1"/>
    <col min="11" max="11" width="4" style="58" customWidth="1"/>
    <col min="12" max="16384" width="9" style="58"/>
  </cols>
  <sheetData>
    <row r="1" spans="1:10" s="52" customFormat="1" ht="18" x14ac:dyDescent="0.25">
      <c r="E1" s="125" t="s">
        <v>128</v>
      </c>
    </row>
    <row r="2" spans="1:10" s="52" customFormat="1" ht="18" x14ac:dyDescent="0.25">
      <c r="A2" s="117" t="s">
        <v>46</v>
      </c>
      <c r="B2" s="117"/>
      <c r="C2" s="117"/>
      <c r="D2" s="117"/>
      <c r="E2" s="117"/>
      <c r="F2" s="117"/>
      <c r="G2" s="117"/>
      <c r="H2" s="117"/>
      <c r="I2" s="117"/>
    </row>
    <row r="3" spans="1:10" s="57" customFormat="1" x14ac:dyDescent="0.2">
      <c r="A3" s="59"/>
      <c r="B3" s="53"/>
      <c r="C3" s="54"/>
      <c r="D3" s="55"/>
      <c r="E3" s="56"/>
      <c r="F3" s="56"/>
    </row>
    <row r="4" spans="1:10" ht="15.75" x14ac:dyDescent="0.2">
      <c r="A4" s="60" t="s">
        <v>0</v>
      </c>
      <c r="B4" s="115" t="s">
        <v>100</v>
      </c>
      <c r="C4" s="115"/>
      <c r="D4" s="115"/>
      <c r="E4" s="115"/>
      <c r="F4" s="115"/>
      <c r="G4" s="115"/>
      <c r="H4" s="115"/>
      <c r="I4" s="115"/>
      <c r="J4" s="115"/>
    </row>
    <row r="5" spans="1:10" s="57" customFormat="1" ht="3" customHeight="1" x14ac:dyDescent="0.2">
      <c r="A5" s="60"/>
      <c r="B5" s="115"/>
      <c r="C5" s="115"/>
      <c r="D5" s="115"/>
      <c r="E5" s="115"/>
      <c r="F5" s="115"/>
      <c r="G5" s="115"/>
      <c r="H5" s="115"/>
      <c r="I5" s="115"/>
      <c r="J5" s="115"/>
    </row>
    <row r="6" spans="1:10" s="57" customFormat="1" ht="15.75" x14ac:dyDescent="0.2">
      <c r="A6" s="60" t="s">
        <v>1</v>
      </c>
      <c r="B6" s="118" t="s">
        <v>64</v>
      </c>
      <c r="C6" s="118"/>
      <c r="D6" s="118"/>
      <c r="E6" s="118"/>
      <c r="F6" s="118"/>
      <c r="G6" s="118"/>
      <c r="H6" s="118"/>
      <c r="I6" s="118"/>
      <c r="J6" s="118"/>
    </row>
    <row r="7" spans="1:10" s="57" customFormat="1" ht="15.75" x14ac:dyDescent="0.2">
      <c r="A7" s="60" t="s">
        <v>2</v>
      </c>
      <c r="B7" s="115" t="s">
        <v>45</v>
      </c>
      <c r="C7" s="115"/>
      <c r="D7" s="115"/>
      <c r="E7" s="115"/>
      <c r="F7" s="115"/>
      <c r="G7" s="115"/>
      <c r="H7" s="115"/>
      <c r="I7" s="115"/>
      <c r="J7" s="115"/>
    </row>
    <row r="8" spans="1:10" s="57" customFormat="1" ht="15.75" x14ac:dyDescent="0.2">
      <c r="A8" s="60"/>
      <c r="B8" s="115"/>
      <c r="C8" s="115"/>
      <c r="D8" s="115"/>
      <c r="E8" s="115"/>
      <c r="F8" s="115"/>
      <c r="G8" s="115"/>
      <c r="H8" s="115"/>
      <c r="I8" s="115"/>
      <c r="J8" s="115"/>
    </row>
    <row r="9" spans="1:10" s="57" customFormat="1" ht="15.75" x14ac:dyDescent="0.2">
      <c r="A9" s="60" t="s">
        <v>3</v>
      </c>
      <c r="B9" s="115" t="s">
        <v>47</v>
      </c>
      <c r="C9" s="115"/>
      <c r="D9" s="115"/>
      <c r="E9" s="115"/>
      <c r="F9" s="115"/>
      <c r="G9" s="115"/>
      <c r="H9" s="115"/>
      <c r="I9" s="115"/>
      <c r="J9" s="115"/>
    </row>
    <row r="10" spans="1:10" s="57" customFormat="1" ht="15.75" x14ac:dyDescent="0.2">
      <c r="A10" s="60"/>
      <c r="B10" s="115"/>
      <c r="C10" s="115"/>
      <c r="D10" s="115"/>
      <c r="E10" s="115"/>
      <c r="F10" s="115"/>
      <c r="G10" s="115"/>
      <c r="H10" s="115"/>
      <c r="I10" s="115"/>
      <c r="J10" s="115"/>
    </row>
    <row r="11" spans="1:10" s="57" customFormat="1" ht="15.75" x14ac:dyDescent="0.2">
      <c r="A11" s="60" t="s">
        <v>4</v>
      </c>
      <c r="B11" s="115" t="s">
        <v>48</v>
      </c>
      <c r="C11" s="115"/>
      <c r="D11" s="115"/>
      <c r="E11" s="115"/>
      <c r="F11" s="115"/>
      <c r="G11" s="115"/>
      <c r="H11" s="115"/>
      <c r="I11" s="115"/>
      <c r="J11" s="115"/>
    </row>
    <row r="12" spans="1:10" s="57" customFormat="1" ht="15.75" x14ac:dyDescent="0.2">
      <c r="A12" s="60"/>
      <c r="B12" s="115"/>
      <c r="C12" s="115"/>
      <c r="D12" s="115"/>
      <c r="E12" s="115"/>
      <c r="F12" s="115"/>
      <c r="G12" s="115"/>
      <c r="H12" s="115"/>
      <c r="I12" s="115"/>
      <c r="J12" s="115"/>
    </row>
    <row r="13" spans="1:10" s="57" customFormat="1" ht="10.5" customHeight="1" x14ac:dyDescent="0.2">
      <c r="A13" s="60"/>
      <c r="B13" s="115"/>
      <c r="C13" s="115"/>
      <c r="D13" s="115"/>
      <c r="E13" s="115"/>
      <c r="F13" s="115"/>
      <c r="G13" s="115"/>
      <c r="H13" s="115"/>
      <c r="I13" s="115"/>
      <c r="J13" s="115"/>
    </row>
    <row r="14" spans="1:10" s="57" customFormat="1" ht="15.75" hidden="1" x14ac:dyDescent="0.2">
      <c r="A14" s="60"/>
      <c r="B14" s="115"/>
      <c r="C14" s="115"/>
      <c r="D14" s="115"/>
      <c r="E14" s="115"/>
      <c r="F14" s="115"/>
      <c r="G14" s="115"/>
      <c r="H14" s="115"/>
      <c r="I14" s="115"/>
      <c r="J14" s="115"/>
    </row>
    <row r="15" spans="1:10" s="57" customFormat="1" ht="15.75" x14ac:dyDescent="0.2">
      <c r="A15" s="60" t="s">
        <v>5</v>
      </c>
      <c r="B15" s="115" t="s">
        <v>49</v>
      </c>
      <c r="C15" s="115"/>
      <c r="D15" s="115"/>
      <c r="E15" s="115"/>
      <c r="F15" s="115"/>
      <c r="G15" s="115"/>
      <c r="H15" s="115"/>
      <c r="I15" s="115"/>
      <c r="J15" s="115"/>
    </row>
    <row r="16" spans="1:10" s="57" customFormat="1" ht="15.75" x14ac:dyDescent="0.2">
      <c r="A16" s="60"/>
      <c r="B16" s="115"/>
      <c r="C16" s="115"/>
      <c r="D16" s="115"/>
      <c r="E16" s="115"/>
      <c r="F16" s="115"/>
      <c r="G16" s="115"/>
      <c r="H16" s="115"/>
      <c r="I16" s="115"/>
      <c r="J16" s="115"/>
    </row>
    <row r="17" spans="1:10" s="57" customFormat="1" ht="15.75" x14ac:dyDescent="0.2">
      <c r="A17" s="60"/>
      <c r="B17" s="115"/>
      <c r="C17" s="115"/>
      <c r="D17" s="115"/>
      <c r="E17" s="115"/>
      <c r="F17" s="115"/>
      <c r="G17" s="115"/>
      <c r="H17" s="115"/>
      <c r="I17" s="115"/>
      <c r="J17" s="115"/>
    </row>
    <row r="18" spans="1:10" s="57" customFormat="1" ht="15.75" x14ac:dyDescent="0.2">
      <c r="A18" s="60"/>
      <c r="B18" s="115"/>
      <c r="C18" s="115"/>
      <c r="D18" s="115"/>
      <c r="E18" s="115"/>
      <c r="F18" s="115"/>
      <c r="G18" s="115"/>
      <c r="H18" s="115"/>
      <c r="I18" s="115"/>
      <c r="J18" s="115"/>
    </row>
    <row r="19" spans="1:10" s="57" customFormat="1" ht="15.75" x14ac:dyDescent="0.2">
      <c r="A19" s="60"/>
      <c r="B19" s="115"/>
      <c r="C19" s="115"/>
      <c r="D19" s="115"/>
      <c r="E19" s="115"/>
      <c r="F19" s="115"/>
      <c r="G19" s="115"/>
      <c r="H19" s="115"/>
      <c r="I19" s="115"/>
      <c r="J19" s="115"/>
    </row>
    <row r="20" spans="1:10" s="57" customFormat="1" ht="11.25" customHeight="1" x14ac:dyDescent="0.2">
      <c r="A20" s="60"/>
      <c r="B20" s="115"/>
      <c r="C20" s="115"/>
      <c r="D20" s="115"/>
      <c r="E20" s="115"/>
      <c r="F20" s="115"/>
      <c r="G20" s="115"/>
      <c r="H20" s="115"/>
      <c r="I20" s="115"/>
      <c r="J20" s="115"/>
    </row>
    <row r="21" spans="1:10" ht="15.75" x14ac:dyDescent="0.2">
      <c r="A21" s="60" t="s">
        <v>6</v>
      </c>
      <c r="B21" s="115" t="s">
        <v>50</v>
      </c>
      <c r="C21" s="115"/>
      <c r="D21" s="115"/>
      <c r="E21" s="115"/>
      <c r="F21" s="115"/>
      <c r="G21" s="115"/>
      <c r="H21" s="115"/>
      <c r="I21" s="115"/>
      <c r="J21" s="115"/>
    </row>
    <row r="22" spans="1:10" ht="15.75" x14ac:dyDescent="0.2">
      <c r="A22" s="60"/>
      <c r="B22" s="115"/>
      <c r="C22" s="115"/>
      <c r="D22" s="115"/>
      <c r="E22" s="115"/>
      <c r="F22" s="115"/>
      <c r="G22" s="115"/>
      <c r="H22" s="115"/>
      <c r="I22" s="115"/>
      <c r="J22" s="115"/>
    </row>
    <row r="23" spans="1:10" ht="15.75" x14ac:dyDescent="0.2">
      <c r="A23" s="60"/>
      <c r="B23" s="115"/>
      <c r="C23" s="115"/>
      <c r="D23" s="115"/>
      <c r="E23" s="115"/>
      <c r="F23" s="115"/>
      <c r="G23" s="115"/>
      <c r="H23" s="115"/>
      <c r="I23" s="115"/>
      <c r="J23" s="115"/>
    </row>
    <row r="24" spans="1:10" s="57" customFormat="1" ht="15.75" x14ac:dyDescent="0.2">
      <c r="A24" s="60" t="s">
        <v>7</v>
      </c>
      <c r="B24" s="115" t="s">
        <v>51</v>
      </c>
      <c r="C24" s="115"/>
      <c r="D24" s="115"/>
      <c r="E24" s="115"/>
      <c r="F24" s="115"/>
      <c r="G24" s="115"/>
      <c r="H24" s="115"/>
      <c r="I24" s="115"/>
      <c r="J24" s="115"/>
    </row>
    <row r="25" spans="1:10" s="57" customFormat="1" ht="15.75" x14ac:dyDescent="0.2">
      <c r="A25" s="60"/>
      <c r="B25" s="115"/>
      <c r="C25" s="115"/>
      <c r="D25" s="115"/>
      <c r="E25" s="115"/>
      <c r="F25" s="115"/>
      <c r="G25" s="115"/>
      <c r="H25" s="115"/>
      <c r="I25" s="115"/>
      <c r="J25" s="115"/>
    </row>
    <row r="26" spans="1:10" s="57" customFormat="1" ht="15.75" x14ac:dyDescent="0.2">
      <c r="A26" s="60" t="s">
        <v>8</v>
      </c>
      <c r="B26" s="116" t="s">
        <v>52</v>
      </c>
      <c r="C26" s="116"/>
      <c r="D26" s="116"/>
      <c r="E26" s="116"/>
      <c r="F26" s="116"/>
      <c r="G26" s="116"/>
      <c r="H26" s="116"/>
      <c r="I26" s="116"/>
      <c r="J26" s="116"/>
    </row>
    <row r="27" spans="1:10" s="57" customFormat="1" ht="15.75" x14ac:dyDescent="0.2">
      <c r="A27" s="60"/>
      <c r="B27" s="116"/>
      <c r="C27" s="116"/>
      <c r="D27" s="116"/>
      <c r="E27" s="116"/>
      <c r="F27" s="116"/>
      <c r="G27" s="116"/>
      <c r="H27" s="116"/>
      <c r="I27" s="116"/>
      <c r="J27" s="116"/>
    </row>
    <row r="28" spans="1:10" ht="15.75" x14ac:dyDescent="0.2">
      <c r="A28" s="60"/>
      <c r="B28" s="116"/>
      <c r="C28" s="116"/>
      <c r="D28" s="116"/>
      <c r="E28" s="116"/>
      <c r="F28" s="116"/>
      <c r="G28" s="116"/>
      <c r="H28" s="116"/>
      <c r="I28" s="116"/>
      <c r="J28" s="116"/>
    </row>
    <row r="29" spans="1:10" ht="15.75" x14ac:dyDescent="0.2">
      <c r="A29" s="60"/>
      <c r="B29" s="116"/>
      <c r="C29" s="116"/>
      <c r="D29" s="116"/>
      <c r="E29" s="116"/>
      <c r="F29" s="116"/>
      <c r="G29" s="116"/>
      <c r="H29" s="116"/>
      <c r="I29" s="116"/>
      <c r="J29" s="116"/>
    </row>
    <row r="30" spans="1:10" s="57" customFormat="1" ht="15" customHeight="1" x14ac:dyDescent="0.2">
      <c r="A30" s="60"/>
      <c r="B30" s="116"/>
      <c r="C30" s="116"/>
      <c r="D30" s="116"/>
      <c r="E30" s="116"/>
      <c r="F30" s="116"/>
      <c r="G30" s="116"/>
      <c r="H30" s="116"/>
      <c r="I30" s="116"/>
      <c r="J30" s="116"/>
    </row>
    <row r="31" spans="1:10" s="57" customFormat="1" ht="15.75" hidden="1" x14ac:dyDescent="0.2">
      <c r="A31" s="60"/>
      <c r="B31" s="116"/>
      <c r="C31" s="116"/>
      <c r="D31" s="116"/>
      <c r="E31" s="116"/>
      <c r="F31" s="116"/>
      <c r="G31" s="116"/>
      <c r="H31" s="116"/>
      <c r="I31" s="116"/>
      <c r="J31" s="116"/>
    </row>
    <row r="32" spans="1:10" s="57" customFormat="1" ht="33" customHeight="1" x14ac:dyDescent="0.2">
      <c r="A32" s="60" t="s">
        <v>9</v>
      </c>
      <c r="B32" s="115" t="s">
        <v>53</v>
      </c>
      <c r="C32" s="115"/>
      <c r="D32" s="115"/>
      <c r="E32" s="115"/>
      <c r="F32" s="115"/>
      <c r="G32" s="115"/>
      <c r="H32" s="115"/>
      <c r="I32" s="115"/>
      <c r="J32" s="115"/>
    </row>
    <row r="33" spans="1:10" s="57" customFormat="1" ht="31.5" x14ac:dyDescent="0.2">
      <c r="A33" s="60" t="s">
        <v>10</v>
      </c>
      <c r="B33" s="115" t="s">
        <v>54</v>
      </c>
      <c r="C33" s="115"/>
      <c r="D33" s="115"/>
      <c r="E33" s="115"/>
      <c r="F33" s="115"/>
      <c r="G33" s="115"/>
      <c r="H33" s="115"/>
      <c r="I33" s="115"/>
      <c r="J33" s="115"/>
    </row>
    <row r="34" spans="1:10" s="57" customFormat="1" ht="14.25" customHeight="1" x14ac:dyDescent="0.2">
      <c r="A34" s="60"/>
      <c r="B34" s="115"/>
      <c r="C34" s="115"/>
      <c r="D34" s="115"/>
      <c r="E34" s="115"/>
      <c r="F34" s="115"/>
      <c r="G34" s="115"/>
      <c r="H34" s="115"/>
      <c r="I34" s="115"/>
      <c r="J34" s="115"/>
    </row>
    <row r="35" spans="1:10" s="57" customFormat="1" ht="15.75" hidden="1" x14ac:dyDescent="0.2">
      <c r="A35" s="60"/>
      <c r="B35" s="115"/>
      <c r="C35" s="115"/>
      <c r="D35" s="115"/>
      <c r="E35" s="115"/>
      <c r="F35" s="115"/>
      <c r="G35" s="115"/>
      <c r="H35" s="115"/>
      <c r="I35" s="115"/>
      <c r="J35" s="115"/>
    </row>
    <row r="36" spans="1:10" s="57" customFormat="1" ht="31.5" x14ac:dyDescent="0.2">
      <c r="A36" s="60" t="s">
        <v>11</v>
      </c>
      <c r="B36" s="115" t="s">
        <v>55</v>
      </c>
      <c r="C36" s="115"/>
      <c r="D36" s="115"/>
      <c r="E36" s="115"/>
      <c r="F36" s="115"/>
      <c r="G36" s="115"/>
      <c r="H36" s="115"/>
      <c r="I36" s="115"/>
      <c r="J36" s="115"/>
    </row>
    <row r="37" spans="1:10" s="57" customFormat="1" ht="33" hidden="1" customHeight="1" x14ac:dyDescent="0.2">
      <c r="A37" s="60"/>
      <c r="B37" s="115"/>
      <c r="C37" s="115"/>
      <c r="D37" s="115"/>
      <c r="E37" s="115"/>
      <c r="F37" s="115"/>
      <c r="G37" s="115"/>
      <c r="H37" s="115"/>
      <c r="I37" s="115"/>
      <c r="J37" s="115"/>
    </row>
    <row r="38" spans="1:10" s="57" customFormat="1" ht="31.5" x14ac:dyDescent="0.2">
      <c r="A38" s="60" t="s">
        <v>12</v>
      </c>
      <c r="B38" s="115" t="s">
        <v>56</v>
      </c>
      <c r="C38" s="115"/>
      <c r="D38" s="115"/>
      <c r="E38" s="115"/>
      <c r="F38" s="115"/>
      <c r="G38" s="115"/>
      <c r="H38" s="115"/>
      <c r="I38" s="115"/>
      <c r="J38" s="115"/>
    </row>
    <row r="39" spans="1:10" s="57" customFormat="1" ht="15.75" x14ac:dyDescent="0.2">
      <c r="A39" s="60"/>
      <c r="B39" s="115"/>
      <c r="C39" s="115"/>
      <c r="D39" s="115"/>
      <c r="E39" s="115"/>
      <c r="F39" s="115"/>
      <c r="G39" s="115"/>
      <c r="H39" s="115"/>
      <c r="I39" s="115"/>
      <c r="J39" s="115"/>
    </row>
    <row r="40" spans="1:10" s="57" customFormat="1" ht="15.75" x14ac:dyDescent="0.2">
      <c r="A40" s="60"/>
      <c r="B40" s="115"/>
      <c r="C40" s="115"/>
      <c r="D40" s="115"/>
      <c r="E40" s="115"/>
      <c r="F40" s="115"/>
      <c r="G40" s="115"/>
      <c r="H40" s="115"/>
      <c r="I40" s="115"/>
      <c r="J40" s="115"/>
    </row>
    <row r="41" spans="1:10" s="57" customFormat="1" ht="0.75" customHeight="1" x14ac:dyDescent="0.2">
      <c r="A41" s="60"/>
      <c r="B41" s="115"/>
      <c r="C41" s="115"/>
      <c r="D41" s="115"/>
      <c r="E41" s="115"/>
      <c r="F41" s="115"/>
      <c r="G41" s="115"/>
      <c r="H41" s="115"/>
      <c r="I41" s="115"/>
      <c r="J41" s="115"/>
    </row>
    <row r="42" spans="1:10" ht="31.5" x14ac:dyDescent="0.2">
      <c r="A42" s="60" t="s">
        <v>13</v>
      </c>
      <c r="B42" s="115" t="s">
        <v>57</v>
      </c>
      <c r="C42" s="115"/>
      <c r="D42" s="115"/>
      <c r="E42" s="115"/>
      <c r="F42" s="115"/>
      <c r="G42" s="115"/>
      <c r="H42" s="115"/>
      <c r="I42" s="115"/>
      <c r="J42" s="115"/>
    </row>
    <row r="43" spans="1:10" s="57" customFormat="1" ht="14.25" customHeight="1" x14ac:dyDescent="0.2">
      <c r="A43" s="60"/>
      <c r="B43" s="115"/>
      <c r="C43" s="115"/>
      <c r="D43" s="115"/>
      <c r="E43" s="115"/>
      <c r="F43" s="115"/>
      <c r="G43" s="115"/>
      <c r="H43" s="115"/>
      <c r="I43" s="115"/>
      <c r="J43" s="115"/>
    </row>
    <row r="44" spans="1:10" s="57" customFormat="1" ht="15.75" customHeight="1" x14ac:dyDescent="0.2">
      <c r="A44" s="60" t="s">
        <v>14</v>
      </c>
      <c r="B44" s="115" t="s">
        <v>15</v>
      </c>
      <c r="C44" s="115"/>
      <c r="D44" s="115"/>
      <c r="E44" s="115"/>
      <c r="F44" s="115"/>
      <c r="G44" s="115"/>
      <c r="H44" s="115"/>
      <c r="I44" s="115"/>
      <c r="J44" s="115"/>
    </row>
    <row r="45" spans="1:10" s="57" customFormat="1" ht="31.5" x14ac:dyDescent="0.2">
      <c r="A45" s="60" t="s">
        <v>16</v>
      </c>
      <c r="B45" s="115" t="s">
        <v>58</v>
      </c>
      <c r="C45" s="115"/>
      <c r="D45" s="115"/>
      <c r="E45" s="115"/>
      <c r="F45" s="115"/>
      <c r="G45" s="115"/>
      <c r="H45" s="115"/>
      <c r="I45" s="115"/>
      <c r="J45" s="115"/>
    </row>
    <row r="46" spans="1:10" s="57" customFormat="1" ht="31.5" x14ac:dyDescent="0.2">
      <c r="A46" s="60" t="s">
        <v>17</v>
      </c>
      <c r="B46" s="115" t="s">
        <v>59</v>
      </c>
      <c r="C46" s="115"/>
      <c r="D46" s="115"/>
      <c r="E46" s="115"/>
      <c r="F46" s="115"/>
      <c r="G46" s="115"/>
      <c r="H46" s="115"/>
      <c r="I46" s="115"/>
      <c r="J46" s="115"/>
    </row>
    <row r="47" spans="1:10" s="57" customFormat="1" ht="12.75" customHeight="1" x14ac:dyDescent="0.2">
      <c r="A47" s="60"/>
      <c r="B47" s="115"/>
      <c r="C47" s="115"/>
      <c r="D47" s="115"/>
      <c r="E47" s="115"/>
      <c r="F47" s="115"/>
      <c r="G47" s="115"/>
      <c r="H47" s="115"/>
      <c r="I47" s="115"/>
      <c r="J47" s="115"/>
    </row>
    <row r="48" spans="1:10" s="57" customFormat="1" ht="18" customHeight="1" x14ac:dyDescent="0.2">
      <c r="A48" s="60" t="s">
        <v>18</v>
      </c>
      <c r="B48" s="115" t="s">
        <v>19</v>
      </c>
      <c r="C48" s="115"/>
      <c r="D48" s="115"/>
      <c r="E48" s="115"/>
      <c r="F48" s="115"/>
      <c r="G48" s="115"/>
      <c r="H48" s="115"/>
      <c r="I48" s="115"/>
      <c r="J48" s="115"/>
    </row>
    <row r="49" spans="1:10" s="57" customFormat="1" ht="31.5" x14ac:dyDescent="0.2">
      <c r="A49" s="60" t="s">
        <v>20</v>
      </c>
      <c r="B49" s="115" t="s">
        <v>65</v>
      </c>
      <c r="C49" s="115"/>
      <c r="D49" s="115"/>
      <c r="E49" s="115"/>
      <c r="F49" s="115"/>
      <c r="G49" s="115"/>
      <c r="H49" s="115"/>
      <c r="I49" s="115"/>
      <c r="J49" s="115"/>
    </row>
    <row r="50" spans="1:10" s="57" customFormat="1" ht="15.75" customHeight="1" x14ac:dyDescent="0.2">
      <c r="A50" s="60"/>
      <c r="B50" s="115"/>
      <c r="C50" s="115"/>
      <c r="D50" s="115"/>
      <c r="E50" s="115"/>
      <c r="F50" s="115"/>
      <c r="G50" s="115"/>
      <c r="H50" s="115"/>
      <c r="I50" s="115"/>
      <c r="J50" s="115"/>
    </row>
    <row r="51" spans="1:10" s="57" customFormat="1" ht="31.5" x14ac:dyDescent="0.2">
      <c r="A51" s="60" t="s">
        <v>21</v>
      </c>
      <c r="B51" s="115" t="s">
        <v>60</v>
      </c>
      <c r="C51" s="115"/>
      <c r="D51" s="115"/>
      <c r="E51" s="115"/>
      <c r="F51" s="115"/>
      <c r="G51" s="115"/>
      <c r="H51" s="115"/>
      <c r="I51" s="115"/>
      <c r="J51" s="115"/>
    </row>
    <row r="52" spans="1:10" s="57" customFormat="1" ht="31.15" customHeight="1" x14ac:dyDescent="0.2">
      <c r="A52" s="60"/>
      <c r="B52" s="115"/>
      <c r="C52" s="115"/>
      <c r="D52" s="115"/>
      <c r="E52" s="115"/>
      <c r="F52" s="115"/>
      <c r="G52" s="115"/>
      <c r="H52" s="115"/>
      <c r="I52" s="115"/>
      <c r="J52" s="115"/>
    </row>
    <row r="53" spans="1:10" ht="31.5" x14ac:dyDescent="0.2">
      <c r="A53" s="60" t="s">
        <v>22</v>
      </c>
      <c r="B53" s="116" t="s">
        <v>61</v>
      </c>
      <c r="C53" s="116"/>
      <c r="D53" s="116"/>
      <c r="E53" s="116"/>
      <c r="F53" s="116"/>
      <c r="G53" s="116"/>
      <c r="H53" s="116"/>
      <c r="I53" s="116"/>
      <c r="J53" s="116"/>
    </row>
    <row r="54" spans="1:10" s="57" customFormat="1" ht="15.75" x14ac:dyDescent="0.2">
      <c r="A54" s="60"/>
      <c r="B54" s="116"/>
      <c r="C54" s="116"/>
      <c r="D54" s="116"/>
      <c r="E54" s="116"/>
      <c r="F54" s="116"/>
      <c r="G54" s="116"/>
      <c r="H54" s="116"/>
      <c r="I54" s="116"/>
      <c r="J54" s="116"/>
    </row>
    <row r="55" spans="1:10" s="57" customFormat="1" ht="18" customHeight="1" x14ac:dyDescent="0.2">
      <c r="A55" s="60"/>
      <c r="B55" s="116"/>
      <c r="C55" s="116"/>
      <c r="D55" s="116"/>
      <c r="E55" s="116"/>
      <c r="F55" s="116"/>
      <c r="G55" s="116"/>
      <c r="H55" s="116"/>
      <c r="I55" s="116"/>
      <c r="J55" s="116"/>
    </row>
    <row r="56" spans="1:10" s="57" customFormat="1" ht="31.5" x14ac:dyDescent="0.2">
      <c r="A56" s="60" t="s">
        <v>23</v>
      </c>
      <c r="B56" s="115" t="s">
        <v>66</v>
      </c>
      <c r="C56" s="115"/>
      <c r="D56" s="115"/>
      <c r="E56" s="115"/>
      <c r="F56" s="115"/>
      <c r="G56" s="115"/>
      <c r="H56" s="115"/>
      <c r="I56" s="115"/>
      <c r="J56" s="115"/>
    </row>
    <row r="57" spans="1:10" s="57" customFormat="1" ht="15" customHeight="1" x14ac:dyDescent="0.2">
      <c r="A57" s="60"/>
      <c r="B57" s="115"/>
      <c r="C57" s="115"/>
      <c r="D57" s="115"/>
      <c r="E57" s="115"/>
      <c r="F57" s="115"/>
      <c r="G57" s="115"/>
      <c r="H57" s="115"/>
      <c r="I57" s="115"/>
      <c r="J57" s="115"/>
    </row>
    <row r="58" spans="1:10" ht="29.25" hidden="1" customHeight="1" x14ac:dyDescent="0.2">
      <c r="A58" s="60"/>
      <c r="B58" s="115"/>
      <c r="C58" s="115"/>
      <c r="D58" s="115"/>
      <c r="E58" s="115"/>
      <c r="F58" s="115"/>
      <c r="G58" s="115"/>
      <c r="H58" s="115"/>
      <c r="I58" s="115"/>
      <c r="J58" s="115"/>
    </row>
    <row r="59" spans="1:10" s="57" customFormat="1" ht="36" customHeight="1" x14ac:dyDescent="0.2">
      <c r="A59" s="60" t="s">
        <v>24</v>
      </c>
      <c r="B59" s="115" t="s">
        <v>62</v>
      </c>
      <c r="C59" s="115"/>
      <c r="D59" s="115"/>
      <c r="E59" s="115"/>
      <c r="F59" s="115"/>
      <c r="G59" s="115"/>
      <c r="H59" s="115"/>
      <c r="I59" s="115"/>
      <c r="J59" s="115"/>
    </row>
  </sheetData>
  <sheetProtection selectLockedCells="1" selectUnlockedCells="1"/>
  <mergeCells count="24">
    <mergeCell ref="A2:I2"/>
    <mergeCell ref="B4:J5"/>
    <mergeCell ref="B6:J6"/>
    <mergeCell ref="B32:J32"/>
    <mergeCell ref="B33:J35"/>
    <mergeCell ref="B7:J8"/>
    <mergeCell ref="B9:J10"/>
    <mergeCell ref="B11:J14"/>
    <mergeCell ref="B15:J20"/>
    <mergeCell ref="B21:J23"/>
    <mergeCell ref="B24:J25"/>
    <mergeCell ref="B36:J37"/>
    <mergeCell ref="B38:J41"/>
    <mergeCell ref="B42:J43"/>
    <mergeCell ref="B44:J44"/>
    <mergeCell ref="B26:J31"/>
    <mergeCell ref="B56:J58"/>
    <mergeCell ref="B59:J59"/>
    <mergeCell ref="B45:J45"/>
    <mergeCell ref="B46:J47"/>
    <mergeCell ref="B48:J48"/>
    <mergeCell ref="B49:J50"/>
    <mergeCell ref="B51:J52"/>
    <mergeCell ref="B53:J55"/>
  </mergeCells>
  <pageMargins left="0.78740157480314965" right="0.78740157480314965" top="0.98425196850393704" bottom="0.98425196850393704" header="0.59055118110236227" footer="0.59055118110236227"/>
  <pageSetup paperSize="9" scale="95" firstPageNumber="0" orientation="portrait" horizontalDpi="300" verticalDpi="300" r:id="rId1"/>
  <headerFooter alignWithMargins="0">
    <oddHeader>&amp;CTroškovnik građevinsko-obrtničkih radova
Pijaca u Pupnatu</oddHeader>
    <oddFooter>&amp;R&amp;P/&amp;N</oddFooter>
  </headerFooter>
  <rowBreaks count="1" manualBreakCount="1">
    <brk id="4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view="pageBreakPreview" topLeftCell="A22" zoomScaleNormal="100" zoomScaleSheetLayoutView="100" workbookViewId="0">
      <selection activeCell="F28" sqref="F28"/>
    </sheetView>
  </sheetViews>
  <sheetFormatPr defaultColWidth="11.5703125" defaultRowHeight="15" x14ac:dyDescent="0.2"/>
  <cols>
    <col min="1" max="1" width="5.140625" style="2" bestFit="1" customWidth="1"/>
    <col min="2" max="2" width="48" style="1" customWidth="1"/>
    <col min="3" max="3" width="9" style="18" bestFit="1" customWidth="1"/>
    <col min="4" max="4" width="9.5703125" style="18" bestFit="1" customWidth="1"/>
    <col min="5" max="5" width="8.140625" style="18" bestFit="1" customWidth="1"/>
    <col min="6" max="6" width="8.5703125" style="73" bestFit="1" customWidth="1"/>
    <col min="7" max="16384" width="11.5703125" style="2"/>
  </cols>
  <sheetData>
    <row r="1" spans="1:6" s="3" customFormat="1" ht="15.75" x14ac:dyDescent="0.2">
      <c r="A1" s="103" t="s">
        <v>74</v>
      </c>
      <c r="B1" s="47"/>
      <c r="C1" s="47"/>
      <c r="D1" s="67"/>
      <c r="E1" s="67"/>
      <c r="F1" s="93"/>
    </row>
    <row r="2" spans="1:6" ht="15.75" x14ac:dyDescent="0.2">
      <c r="A2" s="4"/>
    </row>
    <row r="3" spans="1:6" x14ac:dyDescent="0.2">
      <c r="A3" s="97" t="s">
        <v>25</v>
      </c>
      <c r="B3" s="7" t="s">
        <v>26</v>
      </c>
      <c r="C3" s="18" t="s">
        <v>27</v>
      </c>
      <c r="D3" s="18" t="s">
        <v>28</v>
      </c>
      <c r="E3" s="18" t="s">
        <v>29</v>
      </c>
      <c r="F3" s="73" t="s">
        <v>71</v>
      </c>
    </row>
    <row r="4" spans="1:6" ht="15.75" x14ac:dyDescent="0.25">
      <c r="A4" s="4"/>
      <c r="C4" s="30"/>
      <c r="D4" s="30"/>
      <c r="E4" s="30"/>
      <c r="F4" s="74"/>
    </row>
    <row r="5" spans="1:6" ht="67.150000000000006" customHeight="1" x14ac:dyDescent="0.2">
      <c r="A5" s="4" t="s">
        <v>0</v>
      </c>
      <c r="B5" s="6" t="s">
        <v>83</v>
      </c>
      <c r="C5" s="18" t="s">
        <v>85</v>
      </c>
      <c r="D5" s="32"/>
      <c r="E5" s="32"/>
    </row>
    <row r="6" spans="1:6" ht="15.75" x14ac:dyDescent="0.2">
      <c r="A6" s="4"/>
      <c r="B6" s="6"/>
      <c r="D6" s="32"/>
      <c r="E6" s="32"/>
    </row>
    <row r="7" spans="1:6" ht="53.45" customHeight="1" x14ac:dyDescent="0.2">
      <c r="A7" s="4" t="s">
        <v>1</v>
      </c>
      <c r="B7" s="6" t="s">
        <v>84</v>
      </c>
      <c r="C7" s="18" t="s">
        <v>35</v>
      </c>
      <c r="D7" s="32">
        <v>92</v>
      </c>
      <c r="E7" s="32"/>
    </row>
    <row r="8" spans="1:6" ht="16.149999999999999" customHeight="1" x14ac:dyDescent="0.2">
      <c r="A8" s="4"/>
      <c r="B8" s="6"/>
      <c r="D8" s="32"/>
      <c r="E8" s="32"/>
    </row>
    <row r="9" spans="1:6" ht="63.6" customHeight="1" x14ac:dyDescent="0.2">
      <c r="A9" s="4" t="s">
        <v>2</v>
      </c>
      <c r="B9" s="6" t="s">
        <v>117</v>
      </c>
      <c r="C9" s="18" t="s">
        <v>118</v>
      </c>
      <c r="D9" s="32">
        <v>336</v>
      </c>
      <c r="E9" s="32"/>
    </row>
    <row r="10" spans="1:6" ht="16.149999999999999" customHeight="1" x14ac:dyDescent="0.2">
      <c r="A10" s="4"/>
      <c r="B10" s="6"/>
      <c r="D10" s="32"/>
      <c r="E10" s="32"/>
    </row>
    <row r="11" spans="1:6" ht="64.150000000000006" customHeight="1" x14ac:dyDescent="0.2">
      <c r="A11" s="4" t="s">
        <v>3</v>
      </c>
      <c r="B11" s="6" t="s">
        <v>81</v>
      </c>
      <c r="C11" s="18" t="s">
        <v>30</v>
      </c>
      <c r="D11" s="32">
        <v>46.75</v>
      </c>
      <c r="E11" s="32"/>
    </row>
    <row r="12" spans="1:6" ht="15.75" x14ac:dyDescent="0.2">
      <c r="A12" s="4"/>
      <c r="B12" s="6"/>
      <c r="D12" s="32"/>
      <c r="E12" s="32"/>
    </row>
    <row r="13" spans="1:6" s="92" customFormat="1" ht="80.45" customHeight="1" x14ac:dyDescent="0.2">
      <c r="A13" s="4" t="s">
        <v>4</v>
      </c>
      <c r="B13" s="6" t="s">
        <v>82</v>
      </c>
      <c r="C13" s="18" t="s">
        <v>32</v>
      </c>
      <c r="D13" s="32">
        <v>146.5</v>
      </c>
      <c r="E13" s="32"/>
      <c r="F13" s="73"/>
    </row>
    <row r="14" spans="1:6" ht="15.75" x14ac:dyDescent="0.2">
      <c r="A14" s="4"/>
      <c r="B14" s="6"/>
      <c r="D14" s="32"/>
      <c r="E14" s="32"/>
    </row>
    <row r="15" spans="1:6" ht="34.15" customHeight="1" x14ac:dyDescent="0.2">
      <c r="A15" s="4" t="s">
        <v>5</v>
      </c>
      <c r="B15" s="9" t="s">
        <v>110</v>
      </c>
      <c r="C15" s="18" t="s">
        <v>32</v>
      </c>
      <c r="D15" s="32">
        <v>58</v>
      </c>
      <c r="E15" s="32"/>
    </row>
    <row r="16" spans="1:6" ht="15.75" x14ac:dyDescent="0.2">
      <c r="A16" s="4"/>
      <c r="B16" s="6"/>
      <c r="D16" s="32"/>
      <c r="E16" s="32"/>
    </row>
    <row r="17" spans="1:6" ht="46.5" x14ac:dyDescent="0.2">
      <c r="A17" s="4" t="s">
        <v>6</v>
      </c>
      <c r="B17" s="6" t="s">
        <v>69</v>
      </c>
      <c r="C17" s="18" t="s">
        <v>31</v>
      </c>
      <c r="D17" s="32">
        <v>104.5</v>
      </c>
      <c r="E17" s="32"/>
    </row>
    <row r="18" spans="1:6" ht="15.75" x14ac:dyDescent="0.2">
      <c r="A18" s="4"/>
      <c r="B18" s="6"/>
      <c r="D18" s="32"/>
      <c r="E18" s="32"/>
    </row>
    <row r="19" spans="1:6" ht="95.45" customHeight="1" x14ac:dyDescent="0.2">
      <c r="A19" s="4" t="s">
        <v>7</v>
      </c>
      <c r="B19" s="9" t="s">
        <v>111</v>
      </c>
      <c r="C19" s="18" t="s">
        <v>32</v>
      </c>
      <c r="D19" s="32">
        <v>15</v>
      </c>
      <c r="E19" s="32"/>
    </row>
    <row r="20" spans="1:6" ht="15.75" x14ac:dyDescent="0.2">
      <c r="A20" s="4"/>
      <c r="B20" s="9"/>
      <c r="D20" s="32"/>
      <c r="E20" s="32"/>
    </row>
    <row r="21" spans="1:6" s="92" customFormat="1" ht="96" customHeight="1" x14ac:dyDescent="0.2">
      <c r="A21" s="4" t="s">
        <v>8</v>
      </c>
      <c r="B21" s="9" t="s">
        <v>113</v>
      </c>
      <c r="C21" s="18" t="s">
        <v>32</v>
      </c>
      <c r="D21" s="32">
        <v>20</v>
      </c>
      <c r="E21" s="32"/>
      <c r="F21" s="73"/>
    </row>
    <row r="22" spans="1:6" ht="15.75" x14ac:dyDescent="0.2">
      <c r="A22" s="60"/>
      <c r="B22" s="19"/>
      <c r="C22" s="67"/>
      <c r="D22" s="102"/>
      <c r="E22" s="102"/>
      <c r="F22" s="93"/>
    </row>
    <row r="23" spans="1:6" ht="30.75" x14ac:dyDescent="0.2">
      <c r="A23" s="4" t="s">
        <v>9</v>
      </c>
      <c r="B23" s="6" t="s">
        <v>80</v>
      </c>
      <c r="C23" s="18" t="s">
        <v>32</v>
      </c>
      <c r="D23" s="32">
        <v>11</v>
      </c>
      <c r="E23" s="32"/>
    </row>
    <row r="24" spans="1:6" s="92" customFormat="1" ht="15.75" x14ac:dyDescent="0.2">
      <c r="A24" s="4"/>
      <c r="B24" s="6"/>
      <c r="C24" s="18"/>
      <c r="D24" s="32"/>
      <c r="E24" s="32"/>
      <c r="F24" s="73"/>
    </row>
    <row r="25" spans="1:6" ht="15.75" x14ac:dyDescent="0.2">
      <c r="A25" s="4"/>
      <c r="B25" s="6"/>
      <c r="D25" s="32"/>
      <c r="E25" s="32"/>
    </row>
    <row r="26" spans="1:6" ht="15.75" thickBot="1" x14ac:dyDescent="0.25">
      <c r="A26" s="10"/>
      <c r="B26" s="27"/>
      <c r="C26" s="62"/>
      <c r="D26" s="41"/>
      <c r="E26" s="62"/>
      <c r="F26" s="75"/>
    </row>
    <row r="28" spans="1:6" ht="15.75" x14ac:dyDescent="0.25">
      <c r="A28" s="119" t="s">
        <v>75</v>
      </c>
      <c r="B28" s="119"/>
      <c r="C28" s="119"/>
      <c r="D28" s="100"/>
      <c r="E28" s="28"/>
      <c r="F28" s="114">
        <f>SUM(F5:F27)</f>
        <v>0</v>
      </c>
    </row>
  </sheetData>
  <sheetProtection selectLockedCells="1" selectUnlockedCells="1"/>
  <mergeCells count="1">
    <mergeCell ref="A28:C28"/>
  </mergeCells>
  <pageMargins left="0.78740157480314965" right="0.78740157480314965" top="0.98425196850393704" bottom="0.98425196850393704" header="0.59055118110236227" footer="0.59055118110236227"/>
  <pageSetup paperSize="9" scale="82" firstPageNumber="0" orientation="portrait" r:id="rId1"/>
  <headerFooter alignWithMargins="0">
    <oddHeader>&amp;CTroškovnik građevinsko-obrtničkih radova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topLeftCell="A23" zoomScaleNormal="100" zoomScaleSheetLayoutView="100" workbookViewId="0">
      <selection activeCell="A22" sqref="A22"/>
    </sheetView>
  </sheetViews>
  <sheetFormatPr defaultColWidth="9.140625" defaultRowHeight="15.75" x14ac:dyDescent="0.2"/>
  <cols>
    <col min="1" max="1" width="5.140625" style="5" bestFit="1" customWidth="1"/>
    <col min="2" max="2" width="46.28515625" style="12" customWidth="1"/>
    <col min="3" max="3" width="9.140625" style="18" bestFit="1" customWidth="1"/>
    <col min="4" max="4" width="10.85546875" style="18" bestFit="1" customWidth="1"/>
    <col min="5" max="5" width="8.140625" style="18" bestFit="1" customWidth="1"/>
    <col min="6" max="6" width="12.7109375" style="76" customWidth="1"/>
    <col min="7" max="16384" width="9.140625" style="2"/>
  </cols>
  <sheetData>
    <row r="1" spans="1:6" x14ac:dyDescent="0.2">
      <c r="A1" s="119" t="s">
        <v>76</v>
      </c>
      <c r="B1" s="119"/>
      <c r="C1" s="119"/>
      <c r="D1" s="119"/>
    </row>
    <row r="2" spans="1:6" x14ac:dyDescent="0.2">
      <c r="B2" s="9"/>
    </row>
    <row r="3" spans="1:6" ht="15" x14ac:dyDescent="0.2">
      <c r="A3" s="97" t="s">
        <v>25</v>
      </c>
      <c r="B3" s="7" t="s">
        <v>26</v>
      </c>
      <c r="C3" s="18" t="s">
        <v>27</v>
      </c>
      <c r="D3" s="18" t="s">
        <v>28</v>
      </c>
      <c r="E3" s="18" t="s">
        <v>29</v>
      </c>
      <c r="F3" s="73" t="s">
        <v>71</v>
      </c>
    </row>
    <row r="4" spans="1:6" x14ac:dyDescent="0.25">
      <c r="B4" s="9"/>
      <c r="C4" s="30"/>
      <c r="D4" s="30"/>
      <c r="E4" s="30"/>
      <c r="F4" s="77"/>
    </row>
    <row r="5" spans="1:6" ht="64.150000000000006" customHeight="1" x14ac:dyDescent="0.25">
      <c r="A5" s="5" t="s">
        <v>0</v>
      </c>
      <c r="B5" s="6" t="s">
        <v>86</v>
      </c>
      <c r="C5" s="18" t="s">
        <v>31</v>
      </c>
      <c r="D5" s="32">
        <v>25</v>
      </c>
      <c r="E5" s="30"/>
      <c r="F5" s="77"/>
    </row>
    <row r="6" spans="1:6" x14ac:dyDescent="0.25">
      <c r="B6" s="6"/>
      <c r="D6" s="32"/>
      <c r="E6" s="30"/>
      <c r="F6" s="77"/>
    </row>
    <row r="7" spans="1:6" ht="66.599999999999994" customHeight="1" x14ac:dyDescent="0.25">
      <c r="A7" s="5" t="s">
        <v>1</v>
      </c>
      <c r="B7" s="6" t="s">
        <v>87</v>
      </c>
      <c r="C7" s="18" t="s">
        <v>31</v>
      </c>
      <c r="D7" s="32">
        <v>54</v>
      </c>
      <c r="E7" s="30"/>
      <c r="F7" s="77"/>
    </row>
    <row r="8" spans="1:6" x14ac:dyDescent="0.25">
      <c r="B8" s="6"/>
      <c r="D8" s="32"/>
      <c r="E8" s="30"/>
      <c r="F8" s="77"/>
    </row>
    <row r="9" spans="1:6" ht="81.599999999999994" customHeight="1" x14ac:dyDescent="0.25">
      <c r="A9" s="5" t="s">
        <v>2</v>
      </c>
      <c r="B9" s="6" t="s">
        <v>88</v>
      </c>
      <c r="C9" s="18" t="s">
        <v>32</v>
      </c>
      <c r="D9" s="32">
        <v>9</v>
      </c>
      <c r="E9" s="30"/>
      <c r="F9" s="77"/>
    </row>
    <row r="10" spans="1:6" x14ac:dyDescent="0.25">
      <c r="B10" s="6"/>
      <c r="D10" s="32"/>
      <c r="E10" s="30"/>
      <c r="F10" s="77"/>
    </row>
    <row r="11" spans="1:6" ht="79.900000000000006" customHeight="1" x14ac:dyDescent="0.25">
      <c r="A11" s="5" t="s">
        <v>3</v>
      </c>
      <c r="B11" s="6" t="s">
        <v>89</v>
      </c>
      <c r="C11" s="18" t="s">
        <v>32</v>
      </c>
      <c r="D11" s="32">
        <v>15</v>
      </c>
      <c r="E11" s="30"/>
      <c r="F11" s="77"/>
    </row>
    <row r="12" spans="1:6" x14ac:dyDescent="0.25">
      <c r="B12" s="6"/>
      <c r="D12" s="32"/>
      <c r="E12" s="30"/>
      <c r="F12" s="77"/>
    </row>
    <row r="13" spans="1:6" ht="100.9" customHeight="1" x14ac:dyDescent="0.25">
      <c r="A13" s="5" t="s">
        <v>4</v>
      </c>
      <c r="B13" s="6" t="s">
        <v>102</v>
      </c>
      <c r="C13" s="18" t="s">
        <v>31</v>
      </c>
      <c r="D13" s="32">
        <v>336</v>
      </c>
      <c r="E13" s="32"/>
      <c r="F13" s="77"/>
    </row>
    <row r="14" spans="1:6" x14ac:dyDescent="0.25">
      <c r="C14" s="2"/>
      <c r="D14" s="2"/>
      <c r="E14" s="32"/>
      <c r="F14" s="77"/>
    </row>
    <row r="15" spans="1:6" ht="75.75" x14ac:dyDescent="0.25">
      <c r="A15" s="5" t="s">
        <v>5</v>
      </c>
      <c r="B15" s="6" t="s">
        <v>90</v>
      </c>
      <c r="C15" s="18" t="s">
        <v>32</v>
      </c>
      <c r="D15" s="32">
        <v>12.5</v>
      </c>
      <c r="E15" s="32"/>
      <c r="F15" s="77"/>
    </row>
    <row r="16" spans="1:6" x14ac:dyDescent="0.25">
      <c r="B16" s="6"/>
      <c r="D16" s="32"/>
      <c r="E16" s="32"/>
      <c r="F16" s="77"/>
    </row>
    <row r="17" spans="1:6" ht="60.75" x14ac:dyDescent="0.25">
      <c r="A17" s="5" t="s">
        <v>6</v>
      </c>
      <c r="B17" s="6" t="s">
        <v>91</v>
      </c>
      <c r="C17" s="18" t="s">
        <v>32</v>
      </c>
      <c r="D17" s="32">
        <v>35</v>
      </c>
      <c r="E17" s="32"/>
      <c r="F17" s="77"/>
    </row>
    <row r="18" spans="1:6" x14ac:dyDescent="0.25">
      <c r="B18" s="6"/>
      <c r="D18" s="32"/>
      <c r="E18" s="32"/>
      <c r="F18" s="77"/>
    </row>
    <row r="19" spans="1:6" ht="95.45" customHeight="1" x14ac:dyDescent="0.25">
      <c r="A19" s="5" t="s">
        <v>7</v>
      </c>
      <c r="B19" s="6" t="s">
        <v>112</v>
      </c>
      <c r="C19" s="18" t="s">
        <v>31</v>
      </c>
      <c r="D19" s="32">
        <v>2</v>
      </c>
      <c r="E19" s="32"/>
      <c r="F19" s="77"/>
    </row>
    <row r="20" spans="1:6" ht="13.9" customHeight="1" x14ac:dyDescent="0.25">
      <c r="B20" s="6"/>
      <c r="D20" s="95"/>
      <c r="E20" s="32"/>
      <c r="F20" s="77"/>
    </row>
    <row r="21" spans="1:6" ht="60.6" customHeight="1" x14ac:dyDescent="0.2">
      <c r="A21" s="5" t="s">
        <v>8</v>
      </c>
      <c r="B21" s="12" t="s">
        <v>33</v>
      </c>
      <c r="C21" s="120" t="s">
        <v>92</v>
      </c>
      <c r="D21" s="120"/>
      <c r="E21" s="120"/>
    </row>
    <row r="22" spans="1:6" x14ac:dyDescent="0.2">
      <c r="C22" s="18" t="s">
        <v>34</v>
      </c>
      <c r="D22" s="43">
        <v>5000</v>
      </c>
    </row>
    <row r="23" spans="1:6" x14ac:dyDescent="0.2">
      <c r="A23" s="4"/>
      <c r="B23" s="6"/>
      <c r="D23" s="32"/>
      <c r="E23" s="32"/>
    </row>
    <row r="24" spans="1:6" ht="16.5" thickBot="1" x14ac:dyDescent="0.3">
      <c r="A24" s="15"/>
      <c r="B24" s="16"/>
      <c r="C24" s="62"/>
      <c r="D24" s="69"/>
      <c r="E24" s="41"/>
      <c r="F24" s="78"/>
    </row>
    <row r="25" spans="1:6" x14ac:dyDescent="0.2">
      <c r="A25" s="13"/>
      <c r="B25" s="17"/>
      <c r="C25" s="33"/>
      <c r="D25" s="68"/>
      <c r="E25" s="33"/>
      <c r="F25" s="94"/>
    </row>
    <row r="26" spans="1:6" x14ac:dyDescent="0.25">
      <c r="A26" s="121" t="s">
        <v>77</v>
      </c>
      <c r="B26" s="121"/>
      <c r="C26" s="121"/>
      <c r="D26" s="121"/>
      <c r="E26" s="121"/>
      <c r="F26" s="114">
        <f>SUM(F5:F25)</f>
        <v>0</v>
      </c>
    </row>
    <row r="29" spans="1:6" x14ac:dyDescent="0.2">
      <c r="F29" s="91" t="s">
        <v>68</v>
      </c>
    </row>
    <row r="30" spans="1:6" x14ac:dyDescent="0.2">
      <c r="F30" s="91"/>
    </row>
  </sheetData>
  <sheetProtection selectLockedCells="1" selectUnlockedCells="1"/>
  <mergeCells count="3">
    <mergeCell ref="C21:E21"/>
    <mergeCell ref="A1:D1"/>
    <mergeCell ref="A26:E26"/>
  </mergeCells>
  <pageMargins left="0.78740157480314965" right="0.78740157480314965" top="0.98425196850393704" bottom="0.98425196850393704" header="0.59055118110236227" footer="0.59055118110236227"/>
  <pageSetup paperSize="9" scale="77" firstPageNumber="0" orientation="portrait" r:id="rId1"/>
  <headerFooter alignWithMargins="0">
    <oddHeader>&amp;CTroškovnik građevinsko-obrtničkih radova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A7" zoomScaleNormal="100" zoomScaleSheetLayoutView="100" workbookViewId="0">
      <selection activeCell="A8" sqref="A8"/>
    </sheetView>
  </sheetViews>
  <sheetFormatPr defaultColWidth="9" defaultRowHeight="15" x14ac:dyDescent="0.2"/>
  <cols>
    <col min="1" max="1" width="5.140625" style="20" bestFit="1" customWidth="1"/>
    <col min="2" max="2" width="48" style="20" customWidth="1"/>
    <col min="3" max="3" width="9" style="18" bestFit="1" customWidth="1"/>
    <col min="4" max="4" width="8.85546875" style="18" bestFit="1" customWidth="1"/>
    <col min="5" max="5" width="8.140625" style="18" bestFit="1" customWidth="1"/>
    <col min="6" max="6" width="8.5703125" style="79" bestFit="1" customWidth="1"/>
    <col min="7" max="16384" width="9" style="20"/>
  </cols>
  <sheetData>
    <row r="1" spans="1:8" ht="15.75" x14ac:dyDescent="0.2">
      <c r="A1" s="103" t="s">
        <v>78</v>
      </c>
      <c r="B1" s="47"/>
      <c r="C1" s="67"/>
      <c r="D1" s="67"/>
    </row>
    <row r="2" spans="1:8" ht="15.75" x14ac:dyDescent="0.2">
      <c r="A2" s="19"/>
      <c r="B2" s="19"/>
    </row>
    <row r="3" spans="1:8" s="2" customFormat="1" x14ac:dyDescent="0.2">
      <c r="A3" s="97" t="s">
        <v>25</v>
      </c>
      <c r="B3" s="7" t="s">
        <v>26</v>
      </c>
      <c r="C3" s="18" t="s">
        <v>27</v>
      </c>
      <c r="D3" s="18" t="s">
        <v>28</v>
      </c>
      <c r="E3" s="18" t="s">
        <v>29</v>
      </c>
      <c r="F3" s="73" t="s">
        <v>71</v>
      </c>
    </row>
    <row r="4" spans="1:8" ht="15.75" x14ac:dyDescent="0.25">
      <c r="A4" s="5"/>
      <c r="B4" s="30"/>
      <c r="C4" s="30"/>
      <c r="D4" s="30"/>
      <c r="E4" s="30"/>
      <c r="F4" s="80"/>
    </row>
    <row r="5" spans="1:8" s="50" customFormat="1" ht="110.45" customHeight="1" x14ac:dyDescent="0.2">
      <c r="A5" s="104" t="s">
        <v>0</v>
      </c>
      <c r="B5" s="26" t="s">
        <v>101</v>
      </c>
      <c r="E5" s="32"/>
      <c r="F5" s="73"/>
      <c r="G5" s="38"/>
    </row>
    <row r="6" spans="1:8" s="50" customFormat="1" ht="18" x14ac:dyDescent="0.2">
      <c r="A6" s="21"/>
      <c r="B6" s="17" t="s">
        <v>73</v>
      </c>
      <c r="C6" s="28" t="s">
        <v>31</v>
      </c>
      <c r="D6" s="66">
        <v>46</v>
      </c>
      <c r="E6" s="32"/>
      <c r="F6" s="73"/>
      <c r="G6" s="38"/>
    </row>
    <row r="7" spans="1:8" s="50" customFormat="1" ht="15.75" x14ac:dyDescent="0.2">
      <c r="A7" s="104"/>
      <c r="B7" s="26"/>
      <c r="C7" s="28"/>
      <c r="D7" s="66"/>
      <c r="E7" s="32"/>
      <c r="F7" s="83"/>
      <c r="G7" s="38"/>
      <c r="H7" s="38"/>
    </row>
    <row r="8" spans="1:8" s="2" customFormat="1" ht="33" customHeight="1" x14ac:dyDescent="0.2">
      <c r="A8" s="4"/>
      <c r="B8" s="6"/>
      <c r="C8" s="18"/>
      <c r="D8" s="32"/>
      <c r="E8" s="32"/>
      <c r="F8" s="73"/>
    </row>
    <row r="9" spans="1:8" s="50" customFormat="1" ht="15.75" thickBot="1" x14ac:dyDescent="0.25">
      <c r="A9" s="22"/>
      <c r="B9" s="27"/>
      <c r="C9" s="62"/>
      <c r="D9" s="51"/>
      <c r="E9" s="23"/>
      <c r="F9" s="81"/>
      <c r="G9" s="38"/>
    </row>
    <row r="10" spans="1:8" s="24" customFormat="1" ht="15.75" x14ac:dyDescent="0.25">
      <c r="A10" s="20"/>
      <c r="B10" s="20"/>
      <c r="C10" s="50"/>
      <c r="D10" s="50"/>
      <c r="E10" s="50"/>
      <c r="F10" s="82"/>
    </row>
    <row r="11" spans="1:8" ht="15.75" x14ac:dyDescent="0.25">
      <c r="A11" s="119" t="s">
        <v>79</v>
      </c>
      <c r="B11" s="119"/>
      <c r="C11" s="119"/>
      <c r="D11" s="100"/>
      <c r="E11" s="98"/>
      <c r="F11" s="113">
        <f>SUM(F5:F10)</f>
        <v>0</v>
      </c>
    </row>
  </sheetData>
  <sheetProtection selectLockedCells="1" selectUnlockedCells="1"/>
  <mergeCells count="1">
    <mergeCell ref="A11:C11"/>
  </mergeCells>
  <pageMargins left="0.78740157480314965" right="0.78740157480314965" top="0.98425196850393704" bottom="0.98425196850393704" header="0.59055118110236227" footer="0.59055118110236227"/>
  <pageSetup paperSize="9" scale="95" firstPageNumber="0" orientation="portrait" r:id="rId1"/>
  <headerFooter alignWithMargins="0">
    <oddHeader>&amp;CTroškovnik građevinsko-obrtničkih radova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9" zoomScaleNormal="100" zoomScaleSheetLayoutView="100" workbookViewId="0">
      <selection activeCell="A20" sqref="A20"/>
    </sheetView>
  </sheetViews>
  <sheetFormatPr defaultColWidth="9.140625" defaultRowHeight="15.75" x14ac:dyDescent="0.25"/>
  <cols>
    <col min="1" max="1" width="5.140625" style="42" bestFit="1" customWidth="1"/>
    <col min="2" max="2" width="48" style="36" customWidth="1"/>
    <col min="3" max="3" width="9" style="33" bestFit="1" customWidth="1"/>
    <col min="4" max="4" width="8.85546875" style="109" bestFit="1" customWidth="1"/>
    <col min="5" max="5" width="8.140625" style="14" bestFit="1" customWidth="1"/>
    <col min="6" max="6" width="9.28515625" style="85" bestFit="1" customWidth="1"/>
    <col min="7" max="7" width="9.140625" style="36"/>
    <col min="8" max="8" width="9" style="36" customWidth="1"/>
    <col min="9" max="16384" width="9.140625" style="36"/>
  </cols>
  <sheetData>
    <row r="1" spans="1:6" s="37" customFormat="1" x14ac:dyDescent="0.25">
      <c r="A1" s="105" t="s">
        <v>106</v>
      </c>
      <c r="B1" s="47"/>
      <c r="C1" s="101"/>
      <c r="D1" s="110"/>
      <c r="E1" s="13"/>
      <c r="F1" s="84"/>
    </row>
    <row r="2" spans="1:6" x14ac:dyDescent="0.25">
      <c r="B2" s="48"/>
      <c r="D2" s="108"/>
    </row>
    <row r="3" spans="1:6" s="2" customFormat="1" ht="31.5" x14ac:dyDescent="0.2">
      <c r="A3" s="106" t="s">
        <v>25</v>
      </c>
      <c r="B3" s="7" t="s">
        <v>26</v>
      </c>
      <c r="C3" s="18" t="s">
        <v>27</v>
      </c>
      <c r="D3" s="111" t="s">
        <v>28</v>
      </c>
      <c r="E3" s="18" t="s">
        <v>29</v>
      </c>
      <c r="F3" s="73" t="s">
        <v>71</v>
      </c>
    </row>
    <row r="4" spans="1:6" s="46" customFormat="1" x14ac:dyDescent="0.2">
      <c r="A4" s="107"/>
      <c r="C4" s="33"/>
      <c r="D4" s="109"/>
      <c r="F4" s="86"/>
    </row>
    <row r="5" spans="1:6" s="46" customFormat="1" ht="79.900000000000006" customHeight="1" x14ac:dyDescent="0.2">
      <c r="A5" s="104" t="s">
        <v>0</v>
      </c>
      <c r="B5" s="26" t="s">
        <v>116</v>
      </c>
      <c r="C5" s="28" t="s">
        <v>31</v>
      </c>
      <c r="D5" s="29">
        <v>336</v>
      </c>
      <c r="E5" s="45"/>
      <c r="F5" s="86"/>
    </row>
    <row r="6" spans="1:6" s="46" customFormat="1" x14ac:dyDescent="0.2">
      <c r="A6" s="104"/>
      <c r="B6" s="17"/>
      <c r="C6" s="28"/>
      <c r="D6" s="29"/>
      <c r="E6" s="45"/>
      <c r="F6" s="86"/>
    </row>
    <row r="7" spans="1:6" ht="81" customHeight="1" x14ac:dyDescent="0.2">
      <c r="A7" s="104" t="s">
        <v>1</v>
      </c>
      <c r="B7" s="26" t="s">
        <v>109</v>
      </c>
      <c r="C7" s="28"/>
      <c r="D7" s="29"/>
      <c r="E7" s="45"/>
      <c r="F7" s="86"/>
    </row>
    <row r="8" spans="1:6" x14ac:dyDescent="0.2">
      <c r="A8" s="104"/>
      <c r="B8" s="17" t="s">
        <v>97</v>
      </c>
      <c r="C8" s="28" t="s">
        <v>70</v>
      </c>
      <c r="D8" s="29">
        <v>2</v>
      </c>
      <c r="E8" s="45"/>
      <c r="F8" s="86"/>
    </row>
    <row r="9" spans="1:6" x14ac:dyDescent="0.2">
      <c r="A9" s="104"/>
      <c r="B9" s="17" t="s">
        <v>98</v>
      </c>
      <c r="C9" s="28" t="s">
        <v>70</v>
      </c>
      <c r="D9" s="29">
        <v>3</v>
      </c>
      <c r="E9" s="45"/>
      <c r="F9" s="86"/>
    </row>
    <row r="10" spans="1:6" x14ac:dyDescent="0.2">
      <c r="A10" s="104"/>
      <c r="B10" s="17" t="s">
        <v>103</v>
      </c>
      <c r="C10" s="28" t="s">
        <v>70</v>
      </c>
      <c r="D10" s="29">
        <v>12</v>
      </c>
      <c r="E10" s="45"/>
      <c r="F10" s="86"/>
    </row>
    <row r="11" spans="1:6" x14ac:dyDescent="0.2">
      <c r="A11" s="104"/>
      <c r="B11" s="17" t="s">
        <v>104</v>
      </c>
      <c r="C11" s="28" t="s">
        <v>70</v>
      </c>
      <c r="D11" s="29">
        <v>14</v>
      </c>
      <c r="E11" s="45"/>
      <c r="F11" s="86"/>
    </row>
    <row r="12" spans="1:6" ht="18" customHeight="1" x14ac:dyDescent="0.2">
      <c r="A12" s="104"/>
      <c r="B12" s="17" t="s">
        <v>72</v>
      </c>
      <c r="C12" s="28" t="s">
        <v>35</v>
      </c>
      <c r="D12" s="29">
        <v>3</v>
      </c>
      <c r="E12" s="45"/>
      <c r="F12" s="86"/>
    </row>
    <row r="13" spans="1:6" s="46" customFormat="1" x14ac:dyDescent="0.2">
      <c r="A13" s="104"/>
      <c r="B13" s="26"/>
      <c r="C13" s="28"/>
      <c r="D13" s="29"/>
      <c r="E13" s="45"/>
      <c r="F13" s="86"/>
    </row>
    <row r="14" spans="1:6" s="46" customFormat="1" ht="109.15" customHeight="1" x14ac:dyDescent="0.2">
      <c r="A14" s="104" t="s">
        <v>2</v>
      </c>
      <c r="B14" s="26" t="s">
        <v>93</v>
      </c>
      <c r="E14" s="45"/>
      <c r="F14" s="86"/>
    </row>
    <row r="15" spans="1:6" s="46" customFormat="1" x14ac:dyDescent="0.2">
      <c r="A15" s="104"/>
      <c r="B15" s="17" t="s">
        <v>94</v>
      </c>
      <c r="C15" s="28" t="s">
        <v>35</v>
      </c>
      <c r="D15" s="29">
        <v>26</v>
      </c>
      <c r="E15" s="45"/>
      <c r="F15" s="86"/>
    </row>
    <row r="16" spans="1:6" s="46" customFormat="1" x14ac:dyDescent="0.2">
      <c r="A16" s="104"/>
      <c r="B16" s="17" t="s">
        <v>95</v>
      </c>
      <c r="C16" s="28" t="s">
        <v>35</v>
      </c>
      <c r="D16" s="29">
        <v>26</v>
      </c>
      <c r="E16" s="45"/>
      <c r="F16" s="86"/>
    </row>
    <row r="17" spans="1:6" s="46" customFormat="1" x14ac:dyDescent="0.2">
      <c r="A17" s="104"/>
      <c r="B17" s="17"/>
      <c r="C17" s="28"/>
      <c r="D17" s="29"/>
      <c r="E17" s="45"/>
      <c r="F17" s="86"/>
    </row>
    <row r="18" spans="1:6" ht="96.6" customHeight="1" x14ac:dyDescent="0.2">
      <c r="A18" s="13" t="s">
        <v>3</v>
      </c>
      <c r="B18" s="26" t="s">
        <v>96</v>
      </c>
      <c r="C18" s="33" t="s">
        <v>35</v>
      </c>
      <c r="D18" s="29">
        <v>52</v>
      </c>
    </row>
    <row r="19" spans="1:6" x14ac:dyDescent="0.25">
      <c r="B19" s="26"/>
    </row>
    <row r="20" spans="1:6" s="2" customFormat="1" x14ac:dyDescent="0.2">
      <c r="A20" s="4"/>
      <c r="B20" s="6"/>
      <c r="C20" s="18"/>
      <c r="D20" s="43"/>
      <c r="E20" s="8"/>
      <c r="F20" s="87"/>
    </row>
    <row r="21" spans="1:6" ht="16.5" thickBot="1" x14ac:dyDescent="0.3">
      <c r="A21" s="34"/>
      <c r="B21" s="34"/>
      <c r="C21" s="35"/>
      <c r="D21" s="112"/>
      <c r="E21" s="35"/>
      <c r="F21" s="88"/>
    </row>
    <row r="22" spans="1:6" x14ac:dyDescent="0.2">
      <c r="A22" s="122"/>
      <c r="B22" s="122"/>
      <c r="C22" s="122"/>
      <c r="D22" s="111"/>
      <c r="E22" s="25"/>
      <c r="F22" s="89"/>
    </row>
    <row r="23" spans="1:6" s="37" customFormat="1" x14ac:dyDescent="0.25">
      <c r="A23" s="105" t="s">
        <v>107</v>
      </c>
      <c r="B23" s="100"/>
      <c r="C23" s="100"/>
      <c r="D23" s="111"/>
      <c r="E23" s="25"/>
      <c r="F23" s="89">
        <f>SUM(F5:F22)</f>
        <v>0</v>
      </c>
    </row>
    <row r="24" spans="1:6" s="37" customFormat="1" x14ac:dyDescent="0.25">
      <c r="A24" s="104"/>
      <c r="B24" s="17"/>
      <c r="C24" s="28"/>
      <c r="D24" s="29"/>
      <c r="E24" s="13"/>
      <c r="F24" s="84"/>
    </row>
  </sheetData>
  <sheetProtection selectLockedCells="1" selectUnlockedCells="1"/>
  <mergeCells count="1">
    <mergeCell ref="A22:C22"/>
  </mergeCells>
  <pageMargins left="0.78740157480314965" right="0.78740157480314965" top="0.98425196850393704" bottom="0.98425196850393704" header="0.59055118110236227" footer="0.59055118110236227"/>
  <pageSetup paperSize="9" scale="95" firstPageNumber="0" orientation="portrait" r:id="rId1"/>
  <headerFooter alignWithMargins="0">
    <oddHeader>&amp;CTroškovnik građevinsko-obrtničkih radova</oddHead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zoomScaleSheetLayoutView="100" workbookViewId="0">
      <selection activeCell="A7" sqref="A7"/>
    </sheetView>
  </sheetViews>
  <sheetFormatPr defaultColWidth="9.140625" defaultRowHeight="15" x14ac:dyDescent="0.2"/>
  <cols>
    <col min="1" max="1" width="5.140625" style="20" bestFit="1" customWidth="1"/>
    <col min="2" max="2" width="48" style="1" customWidth="1"/>
    <col min="3" max="3" width="9" style="18" bestFit="1" customWidth="1"/>
    <col min="4" max="4" width="8.85546875" style="18" bestFit="1" customWidth="1"/>
    <col min="5" max="5" width="8.140625" style="18" bestFit="1" customWidth="1"/>
    <col min="6" max="6" width="8.5703125" style="79" customWidth="1"/>
    <col min="7" max="7" width="9.140625" style="20"/>
    <col min="8" max="8" width="9" style="20" customWidth="1"/>
    <col min="9" max="16384" width="9.140625" style="20"/>
  </cols>
  <sheetData>
    <row r="1" spans="1:8" s="24" customFormat="1" ht="15.75" x14ac:dyDescent="0.25">
      <c r="A1" s="103" t="s">
        <v>108</v>
      </c>
      <c r="B1" s="47"/>
      <c r="C1" s="70"/>
      <c r="D1" s="71" t="s">
        <v>36</v>
      </c>
      <c r="E1" s="30"/>
      <c r="F1" s="80"/>
    </row>
    <row r="2" spans="1:8" ht="15.75" x14ac:dyDescent="0.2">
      <c r="A2" s="50"/>
      <c r="B2" s="9"/>
      <c r="D2" s="43"/>
    </row>
    <row r="3" spans="1:8" s="2" customFormat="1" x14ac:dyDescent="0.2">
      <c r="A3" s="97" t="s">
        <v>25</v>
      </c>
      <c r="B3" s="7" t="s">
        <v>26</v>
      </c>
      <c r="C3" s="18" t="s">
        <v>27</v>
      </c>
      <c r="D3" s="18" t="s">
        <v>28</v>
      </c>
      <c r="E3" s="18" t="s">
        <v>29</v>
      </c>
      <c r="F3" s="73" t="s">
        <v>71</v>
      </c>
    </row>
    <row r="4" spans="1:8" ht="15.75" x14ac:dyDescent="0.25">
      <c r="B4" s="9"/>
      <c r="D4" s="32"/>
      <c r="F4" s="80"/>
    </row>
    <row r="5" spans="1:8" s="50" customFormat="1" ht="15.75" x14ac:dyDescent="0.2">
      <c r="A5" s="21"/>
      <c r="B5" s="99"/>
      <c r="C5" s="28"/>
      <c r="D5" s="72"/>
      <c r="E5" s="32"/>
      <c r="F5" s="83"/>
      <c r="G5" s="38"/>
      <c r="H5" s="38"/>
    </row>
    <row r="6" spans="1:8" s="50" customFormat="1" ht="91.5" x14ac:dyDescent="0.2">
      <c r="A6" s="104" t="s">
        <v>0</v>
      </c>
      <c r="B6" s="26" t="s">
        <v>99</v>
      </c>
      <c r="C6" s="28" t="s">
        <v>35</v>
      </c>
      <c r="D6" s="66">
        <v>36</v>
      </c>
      <c r="E6" s="32"/>
      <c r="F6" s="83"/>
      <c r="G6" s="38"/>
      <c r="H6" s="38"/>
    </row>
    <row r="7" spans="1:8" s="24" customFormat="1" ht="15.75" x14ac:dyDescent="0.25">
      <c r="A7" s="104"/>
      <c r="B7" s="6"/>
      <c r="C7" s="18"/>
      <c r="D7" s="32"/>
      <c r="E7" s="32"/>
      <c r="F7" s="83"/>
    </row>
    <row r="8" spans="1:8" ht="16.5" thickBot="1" x14ac:dyDescent="0.25">
      <c r="A8" s="11"/>
      <c r="B8" s="39"/>
      <c r="C8" s="40"/>
      <c r="D8" s="63"/>
      <c r="E8" s="23"/>
      <c r="F8" s="81"/>
    </row>
    <row r="9" spans="1:8" ht="15.75" x14ac:dyDescent="0.25">
      <c r="A9" s="49"/>
      <c r="B9" s="9"/>
      <c r="C9" s="30"/>
      <c r="D9" s="31"/>
      <c r="E9" s="30"/>
      <c r="F9" s="80"/>
    </row>
    <row r="10" spans="1:8" ht="15.75" x14ac:dyDescent="0.25">
      <c r="A10" s="123" t="s">
        <v>114</v>
      </c>
      <c r="B10" s="123"/>
      <c r="C10" s="30"/>
      <c r="D10" s="31"/>
      <c r="E10" s="30"/>
      <c r="F10" s="80" t="s">
        <v>105</v>
      </c>
    </row>
  </sheetData>
  <mergeCells count="1">
    <mergeCell ref="A10:B10"/>
  </mergeCells>
  <pageMargins left="0.78740157480314965" right="0.78740157480314965" top="0.98425196850393704" bottom="0.98425196850393704" header="0.59055118110236227" footer="0.59055118110236227"/>
  <pageSetup paperSize="9" scale="95" orientation="portrait" r:id="rId1"/>
  <headerFooter alignWithMargins="0">
    <oddHeader>&amp;CTroškovnik građevinsko-obrtničkih radova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topLeftCell="A19" zoomScaleNormal="100" zoomScaleSheetLayoutView="100" workbookViewId="0">
      <selection activeCell="F9" sqref="F9"/>
    </sheetView>
  </sheetViews>
  <sheetFormatPr defaultColWidth="9.140625" defaultRowHeight="15.75" x14ac:dyDescent="0.2"/>
  <cols>
    <col min="1" max="1" width="5.140625" style="5" bestFit="1" customWidth="1"/>
    <col min="2" max="2" width="46.28515625" style="12" customWidth="1"/>
    <col min="3" max="3" width="9.140625" style="18" bestFit="1" customWidth="1"/>
    <col min="4" max="4" width="10.85546875" style="18" bestFit="1" customWidth="1"/>
    <col min="5" max="5" width="8.140625" style="18" bestFit="1" customWidth="1"/>
    <col min="6" max="6" width="12.7109375" style="76" customWidth="1"/>
    <col min="7" max="16384" width="9.140625" style="2"/>
  </cols>
  <sheetData>
    <row r="1" spans="1:6" x14ac:dyDescent="0.2">
      <c r="A1" s="119" t="s">
        <v>126</v>
      </c>
      <c r="B1" s="119"/>
      <c r="C1" s="119"/>
      <c r="D1" s="119"/>
    </row>
    <row r="2" spans="1:6" x14ac:dyDescent="0.2">
      <c r="B2" s="9"/>
    </row>
    <row r="3" spans="1:6" ht="15" x14ac:dyDescent="0.2">
      <c r="A3" s="97" t="s">
        <v>25</v>
      </c>
      <c r="B3" s="7" t="s">
        <v>26</v>
      </c>
      <c r="C3" s="18" t="s">
        <v>27</v>
      </c>
      <c r="D3" s="18" t="s">
        <v>28</v>
      </c>
      <c r="E3" s="18" t="s">
        <v>29</v>
      </c>
      <c r="F3" s="73" t="s">
        <v>71</v>
      </c>
    </row>
    <row r="4" spans="1:6" x14ac:dyDescent="0.25">
      <c r="B4" s="9"/>
      <c r="C4" s="30"/>
      <c r="D4" s="30"/>
      <c r="E4" s="30"/>
      <c r="F4" s="77"/>
    </row>
    <row r="5" spans="1:6" ht="64.150000000000006" customHeight="1" x14ac:dyDescent="0.25">
      <c r="A5" s="5" t="s">
        <v>0</v>
      </c>
      <c r="B5" s="6" t="s">
        <v>123</v>
      </c>
      <c r="C5" s="18" t="s">
        <v>122</v>
      </c>
      <c r="D5" s="32">
        <v>5</v>
      </c>
      <c r="E5" s="30"/>
      <c r="F5" s="77"/>
    </row>
    <row r="6" spans="1:6" x14ac:dyDescent="0.25">
      <c r="B6" s="6"/>
      <c r="D6" s="32"/>
      <c r="E6" s="30"/>
      <c r="F6" s="77"/>
    </row>
    <row r="7" spans="1:6" ht="66.599999999999994" customHeight="1" x14ac:dyDescent="0.25">
      <c r="A7" s="5" t="s">
        <v>1</v>
      </c>
      <c r="B7" s="6" t="s">
        <v>119</v>
      </c>
      <c r="C7" s="18" t="s">
        <v>118</v>
      </c>
      <c r="D7" s="32">
        <v>10</v>
      </c>
      <c r="E7" s="30"/>
      <c r="F7" s="77"/>
    </row>
    <row r="8" spans="1:6" x14ac:dyDescent="0.25">
      <c r="E8" s="30"/>
      <c r="F8" s="77"/>
    </row>
    <row r="9" spans="1:6" ht="81.599999999999994" customHeight="1" x14ac:dyDescent="0.25">
      <c r="A9" s="5" t="s">
        <v>2</v>
      </c>
      <c r="B9" s="6" t="s">
        <v>127</v>
      </c>
      <c r="C9" s="18" t="s">
        <v>70</v>
      </c>
      <c r="D9" s="32">
        <v>4</v>
      </c>
      <c r="E9" s="30"/>
      <c r="F9" s="77"/>
    </row>
    <row r="10" spans="1:6" x14ac:dyDescent="0.25">
      <c r="B10" s="6"/>
      <c r="D10" s="32"/>
      <c r="E10" s="30"/>
      <c r="F10" s="77"/>
    </row>
    <row r="11" spans="1:6" ht="79.900000000000006" customHeight="1" x14ac:dyDescent="0.25">
      <c r="A11" s="5" t="s">
        <v>3</v>
      </c>
      <c r="B11" s="6" t="s">
        <v>120</v>
      </c>
      <c r="C11" s="18" t="s">
        <v>35</v>
      </c>
      <c r="D11" s="32">
        <v>20</v>
      </c>
      <c r="E11" s="30"/>
      <c r="F11" s="77"/>
    </row>
    <row r="12" spans="1:6" x14ac:dyDescent="0.25">
      <c r="B12" s="6"/>
      <c r="D12" s="32"/>
      <c r="E12" s="30"/>
      <c r="F12" s="77"/>
    </row>
    <row r="13" spans="1:6" ht="64.900000000000006" customHeight="1" x14ac:dyDescent="0.25">
      <c r="A13" s="5" t="s">
        <v>4</v>
      </c>
      <c r="B13" s="6" t="s">
        <v>121</v>
      </c>
      <c r="C13" s="18" t="s">
        <v>122</v>
      </c>
      <c r="D13" s="32">
        <v>3.6</v>
      </c>
      <c r="E13" s="32"/>
      <c r="F13" s="77"/>
    </row>
    <row r="14" spans="1:6" x14ac:dyDescent="0.25">
      <c r="C14" s="2"/>
      <c r="D14" s="2"/>
      <c r="E14" s="32"/>
      <c r="F14" s="77"/>
    </row>
    <row r="15" spans="1:6" x14ac:dyDescent="0.25">
      <c r="B15" s="6"/>
      <c r="D15" s="32"/>
      <c r="E15" s="32"/>
      <c r="F15" s="77"/>
    </row>
    <row r="16" spans="1:6" x14ac:dyDescent="0.25">
      <c r="B16" s="6"/>
      <c r="D16" s="32"/>
      <c r="E16" s="32"/>
      <c r="F16" s="77"/>
    </row>
    <row r="17" spans="1:6" x14ac:dyDescent="0.25">
      <c r="B17" s="6"/>
      <c r="D17" s="32"/>
      <c r="E17" s="32"/>
      <c r="F17" s="77"/>
    </row>
    <row r="18" spans="1:6" x14ac:dyDescent="0.25">
      <c r="B18" s="6"/>
      <c r="D18" s="32"/>
      <c r="E18" s="32"/>
      <c r="F18" s="77"/>
    </row>
    <row r="19" spans="1:6" ht="95.45" customHeight="1" x14ac:dyDescent="0.25">
      <c r="B19" s="6"/>
      <c r="D19" s="32"/>
      <c r="E19" s="32"/>
      <c r="F19" s="77"/>
    </row>
    <row r="20" spans="1:6" ht="13.9" customHeight="1" x14ac:dyDescent="0.25">
      <c r="B20" s="6"/>
      <c r="D20" s="95"/>
      <c r="E20" s="32"/>
      <c r="F20" s="77"/>
    </row>
    <row r="21" spans="1:6" ht="60.6" customHeight="1" x14ac:dyDescent="0.2">
      <c r="C21" s="120"/>
      <c r="D21" s="120"/>
      <c r="E21" s="120"/>
    </row>
    <row r="22" spans="1:6" x14ac:dyDescent="0.2">
      <c r="D22" s="43"/>
    </row>
    <row r="23" spans="1:6" x14ac:dyDescent="0.2">
      <c r="A23" s="4"/>
      <c r="B23" s="6"/>
      <c r="D23" s="32"/>
      <c r="E23" s="32"/>
    </row>
    <row r="24" spans="1:6" ht="16.5" thickBot="1" x14ac:dyDescent="0.3">
      <c r="A24" s="15"/>
      <c r="B24" s="16"/>
      <c r="C24" s="62"/>
      <c r="D24" s="69"/>
      <c r="E24" s="41"/>
      <c r="F24" s="78"/>
    </row>
    <row r="25" spans="1:6" x14ac:dyDescent="0.2">
      <c r="A25" s="13"/>
      <c r="B25" s="17"/>
      <c r="C25" s="33"/>
      <c r="D25" s="68"/>
      <c r="E25" s="33"/>
      <c r="F25" s="94"/>
    </row>
    <row r="26" spans="1:6" x14ac:dyDescent="0.25">
      <c r="A26" s="121" t="s">
        <v>126</v>
      </c>
      <c r="B26" s="121"/>
      <c r="C26" s="121"/>
      <c r="D26" s="121"/>
      <c r="E26" s="121"/>
      <c r="F26" s="114">
        <f>SUM(F5:F25)</f>
        <v>0</v>
      </c>
    </row>
    <row r="29" spans="1:6" x14ac:dyDescent="0.2">
      <c r="F29" s="91" t="s">
        <v>68</v>
      </c>
    </row>
    <row r="30" spans="1:6" x14ac:dyDescent="0.2">
      <c r="F30" s="91"/>
    </row>
  </sheetData>
  <sheetProtection selectLockedCells="1" selectUnlockedCells="1"/>
  <mergeCells count="3">
    <mergeCell ref="A1:D1"/>
    <mergeCell ref="C21:E21"/>
    <mergeCell ref="A26:E26"/>
  </mergeCells>
  <pageMargins left="0.78740157480314965" right="0.78740157480314965" top="0.98425196850393704" bottom="0.98425196850393704" header="0.59055118110236227" footer="0.59055118110236227"/>
  <pageSetup paperSize="9" scale="77" firstPageNumber="0" orientation="portrait" r:id="rId1"/>
  <headerFooter alignWithMargins="0">
    <oddHeader>&amp;CTroškovnik građevinsko-obrtničkih radova</oddHead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tabSelected="1" topLeftCell="A4" zoomScaleNormal="100" zoomScaleSheetLayoutView="100" workbookViewId="0">
      <selection activeCell="B19" sqref="B19"/>
    </sheetView>
  </sheetViews>
  <sheetFormatPr defaultColWidth="9" defaultRowHeight="15.75" x14ac:dyDescent="0.2"/>
  <cols>
    <col min="1" max="1" width="5.5703125" style="44" bestFit="1" customWidth="1"/>
    <col min="2" max="2" width="67" style="25" customWidth="1"/>
    <col min="3" max="3" width="20.7109375" style="25" bestFit="1" customWidth="1"/>
    <col min="4" max="16384" width="9" style="25"/>
  </cols>
  <sheetData>
    <row r="2" spans="1:2" s="61" customFormat="1" ht="18" x14ac:dyDescent="0.2">
      <c r="A2" s="124" t="s">
        <v>63</v>
      </c>
      <c r="B2" s="124"/>
    </row>
    <row r="3" spans="1:2" s="61" customFormat="1" ht="18" x14ac:dyDescent="0.2">
      <c r="A3" s="96"/>
      <c r="B3" s="96"/>
    </row>
    <row r="4" spans="1:2" s="61" customFormat="1" ht="18" x14ac:dyDescent="0.2">
      <c r="A4" s="96"/>
      <c r="B4" s="96"/>
    </row>
    <row r="5" spans="1:2" x14ac:dyDescent="0.2">
      <c r="B5" s="65"/>
    </row>
    <row r="6" spans="1:2" x14ac:dyDescent="0.2">
      <c r="A6" s="64" t="s">
        <v>37</v>
      </c>
      <c r="B6" s="64" t="s">
        <v>67</v>
      </c>
    </row>
    <row r="7" spans="1:2" x14ac:dyDescent="0.2">
      <c r="B7" s="44"/>
    </row>
    <row r="8" spans="1:2" x14ac:dyDescent="0.2">
      <c r="A8" s="64" t="s">
        <v>38</v>
      </c>
      <c r="B8" s="64" t="s">
        <v>39</v>
      </c>
    </row>
    <row r="9" spans="1:2" x14ac:dyDescent="0.2">
      <c r="B9" s="47"/>
    </row>
    <row r="10" spans="1:2" x14ac:dyDescent="0.2">
      <c r="A10" s="64" t="s">
        <v>40</v>
      </c>
      <c r="B10" s="64" t="s">
        <v>41</v>
      </c>
    </row>
    <row r="11" spans="1:2" x14ac:dyDescent="0.2">
      <c r="B11" s="47"/>
    </row>
    <row r="12" spans="1:2" x14ac:dyDescent="0.2">
      <c r="A12" s="64" t="s">
        <v>42</v>
      </c>
      <c r="B12" s="64" t="s">
        <v>44</v>
      </c>
    </row>
    <row r="13" spans="1:2" x14ac:dyDescent="0.2">
      <c r="B13" s="47"/>
    </row>
    <row r="14" spans="1:2" x14ac:dyDescent="0.2">
      <c r="A14" s="64" t="s">
        <v>43</v>
      </c>
      <c r="B14" s="64" t="s">
        <v>115</v>
      </c>
    </row>
    <row r="15" spans="1:2" x14ac:dyDescent="0.2">
      <c r="B15" s="47"/>
    </row>
    <row r="16" spans="1:2" x14ac:dyDescent="0.2">
      <c r="A16" s="64" t="s">
        <v>124</v>
      </c>
      <c r="B16" s="64" t="s">
        <v>125</v>
      </c>
    </row>
    <row r="17" spans="1:3" s="61" customFormat="1" ht="18" x14ac:dyDescent="0.2">
      <c r="A17" s="119" t="s">
        <v>129</v>
      </c>
      <c r="B17" s="119"/>
      <c r="C17" s="90"/>
    </row>
    <row r="18" spans="1:3" x14ac:dyDescent="0.2">
      <c r="B18" s="44" t="s">
        <v>131</v>
      </c>
    </row>
    <row r="19" spans="1:3" x14ac:dyDescent="0.2">
      <c r="B19" s="44" t="s">
        <v>130</v>
      </c>
    </row>
  </sheetData>
  <sheetProtection selectLockedCells="1" selectUnlockedCells="1"/>
  <mergeCells count="2">
    <mergeCell ref="A2:B2"/>
    <mergeCell ref="A17:B17"/>
  </mergeCells>
  <pageMargins left="0.78740157480314965" right="0.78740157480314965" top="0.98425196850393704" bottom="0.98425196850393704" header="0.59055118110236227" footer="0.59055118110236227"/>
  <pageSetup paperSize="9" scale="95" firstPageNumber="0" orientation="portrait" r:id="rId1"/>
  <headerFooter alignWithMargins="0">
    <oddHeader>&amp;CTroškovnik građevinsko-obrtničkih radova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9</vt:i4>
      </vt:variant>
    </vt:vector>
  </HeadingPairs>
  <TitlesOfParts>
    <vt:vector size="17" baseType="lpstr">
      <vt:lpstr>Opći uvjeti</vt:lpstr>
      <vt:lpstr>01-Zemljani</vt:lpstr>
      <vt:lpstr>02-AB radovi</vt:lpstr>
      <vt:lpstr>03-Zidarski</vt:lpstr>
      <vt:lpstr>04-Kamen</vt:lpstr>
      <vt:lpstr>05-Bravarski</vt:lpstr>
      <vt:lpstr>06-Odvodnja</vt:lpstr>
      <vt:lpstr>Rekapitulacija</vt:lpstr>
      <vt:lpstr>'03-Zidarski'!Excel_BuiltIn_Print_Area</vt:lpstr>
      <vt:lpstr>'01-Zemljani'!Podrucje_ispisa</vt:lpstr>
      <vt:lpstr>'02-AB radovi'!Podrucje_ispisa</vt:lpstr>
      <vt:lpstr>'03-Zidarski'!Podrucje_ispisa</vt:lpstr>
      <vt:lpstr>'04-Kamen'!Podrucje_ispisa</vt:lpstr>
      <vt:lpstr>'05-Bravarski'!Podrucje_ispisa</vt:lpstr>
      <vt:lpstr>'06-Odvodnja'!Podrucje_ispisa</vt:lpstr>
      <vt:lpstr>'Opći uvjeti'!Podrucje_ispisa</vt:lpstr>
      <vt:lpstr>Rekapitulacija!Podrucje_ispisa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Kristo Cebalo</dc:creator>
  <cp:lastModifiedBy>Exit</cp:lastModifiedBy>
  <cp:lastPrinted>2017-12-20T22:22:59Z</cp:lastPrinted>
  <dcterms:created xsi:type="dcterms:W3CDTF">2013-01-31T14:43:12Z</dcterms:created>
  <dcterms:modified xsi:type="dcterms:W3CDTF">2019-02-18T09:34:45Z</dcterms:modified>
</cp:coreProperties>
</file>